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235" windowHeight="7995"/>
  </bookViews>
  <sheets>
    <sheet name="End of year KPI Report" sheetId="1" r:id="rId1"/>
  </sheets>
  <definedNames>
    <definedName name="_xlnm._FilterDatabase" localSheetId="0" hidden="1">'End of year KPI Report'!$A$1:$CD$55</definedName>
    <definedName name="_xlnm.Print_Area" localSheetId="0">'End of year KPI Report'!$A$1:$S$55</definedName>
    <definedName name="_xlnm.Print_Titles" localSheetId="0">'End of year KPI Report'!$A:$C,'End of year KPI Report'!$1:$1</definedName>
  </definedNames>
  <calcPr calcId="145621"/>
</workbook>
</file>

<file path=xl/sharedStrings.xml><?xml version="1.0" encoding="utf-8"?>
<sst xmlns="http://schemas.openxmlformats.org/spreadsheetml/2006/main" count="115" uniqueCount="84">
  <si>
    <t>KPI Ref No.</t>
  </si>
  <si>
    <t>Description</t>
  </si>
  <si>
    <t>Min. Acceptance Level</t>
  </si>
  <si>
    <t>SMART/ PD Target</t>
  </si>
  <si>
    <t>Annual</t>
  </si>
  <si>
    <t>Potential Performance Deductions</t>
  </si>
  <si>
    <t>Lot 1a Waste &amp; Recycling</t>
  </si>
  <si>
    <t>Average achievement of Customer Care PIs  (CCPIs)</t>
  </si>
  <si>
    <t/>
  </si>
  <si>
    <t>Percentage of the total tonnage of Household Waste arisings which have been collected for Recycling or Composting</t>
  </si>
  <si>
    <t>Percentage of missed collections corrected by 12.00 hours next working day</t>
  </si>
  <si>
    <t>Number of missed paid garden waste bin collections per 100k</t>
  </si>
  <si>
    <t>Variation in tonnes of all residual waste (excluding commercial waste) collected for the year from that notified to WDA annually and on which the levy is approved*</t>
  </si>
  <si>
    <t>+ 5% of the baseline tonnage</t>
  </si>
  <si>
    <t>+ 2% of the baseline tonnage</t>
  </si>
  <si>
    <t>Variation in tonnes of all Biowaste collected for the year from that notified to WDA annually and on which the levy is approved*</t>
  </si>
  <si>
    <t>+/- 5% of the baseline tonnage</t>
  </si>
  <si>
    <t>+/- 2% of the baseline tonnage</t>
  </si>
  <si>
    <t>Variation in tonnes of all co-mingled waste collected for the year from that notified to WDA annually and on which the levy is approved*</t>
  </si>
  <si>
    <t>- 5% of the baseline tonnage</t>
  </si>
  <si>
    <t>- 2% of the baseline tonnage</t>
  </si>
  <si>
    <t>Variation in tonnes of all pulpable waste collected for the year from that notified to WDA annually and on which the levy is approved*</t>
  </si>
  <si>
    <t>- 5% of the baseline tonnage less 200 tonnes</t>
  </si>
  <si>
    <t>- 2% of the baseline tonnage less 200 tonnes</t>
  </si>
  <si>
    <t>Tonnes of recyclate rejected by tipping hall*</t>
  </si>
  <si>
    <t>150 tonnes</t>
  </si>
  <si>
    <t>110 tonnes</t>
  </si>
  <si>
    <t>Provision of requested Waste Container (detailed in the Specification) to Service User within 5 working days of request.</t>
  </si>
  <si>
    <t>Lot 1a Street Cleansing</t>
  </si>
  <si>
    <t>2a</t>
  </si>
  <si>
    <t>The total tonnage of litter bin waste arisings which have been collected for Recycling or Composting</t>
  </si>
  <si>
    <t>50t</t>
  </si>
  <si>
    <t>186t</t>
  </si>
  <si>
    <t>Percentage of the total number of adopted streets and pathways in Trafford at a grade B or higher.</t>
  </si>
  <si>
    <t>Percentage of offensive graffiti removed or covered within 24 hour of notification</t>
  </si>
  <si>
    <t>Percentage of non-offensive graffiti on a Trafford Council owned or leased surface  removed within 15 working days of notification</t>
  </si>
  <si>
    <t>Percentage of litter bins in town centres, streets and parks emptied within 2 working hours of notification of a bin being full or overflowing.</t>
  </si>
  <si>
    <t>Percentage of Litter Bins in Town Centres emptied daily</t>
  </si>
  <si>
    <t>Percentage of hazardous / obstructive fly-tipping removed within 24 hours of notification</t>
  </si>
  <si>
    <t>Percentage of fly-tipping on Trafford Council owned land removed within 20 working days</t>
  </si>
  <si>
    <t>Percentage of fly-posters removed within 20 working days of notification</t>
  </si>
  <si>
    <t>Lot 1a Grounds Maintenance</t>
  </si>
  <si>
    <t>Number of Green Flag awards achieved in Trafford.</t>
  </si>
  <si>
    <t>Make safe, in accordance with ROSPA standards, and isolate all Trafford Council defective play equipment within 1.5 hour of notification.</t>
  </si>
  <si>
    <t>Percentage of verges and open space grassed areas with grass no longer than 100mm</t>
  </si>
  <si>
    <t>Percentage of sports pitch grassed areas with grass length maintained in accordance with the specification</t>
  </si>
  <si>
    <t>In the period between 1st April and 30th September, Percentage of bowling greens no longer than 5mm
In the period between 1st October and 31st March, Percentage of bowling greens no longer than 12mm</t>
  </si>
  <si>
    <t>Maintain all crematoriums and cemeteries to Green Flag standard</t>
  </si>
  <si>
    <t>Lot 2a Highways</t>
  </si>
  <si>
    <t>% of Safety Inspections carried out in accordance with the requirements at paragraph 8.1 of the Highway Services Specification</t>
  </si>
  <si>
    <t>% of utilities road openings  inspected
A - whilst excavation open</t>
  </si>
  <si>
    <t>% of utilities road openings  inspected
B – up to six months after closure</t>
  </si>
  <si>
    <t>% of utilities road openings  inspected
C – up to 23 months after closure</t>
  </si>
  <si>
    <t>% of defects rectified in timescales defined in relevant Highway Policy in accordance with the Reactive Maintenance Procedure</t>
  </si>
  <si>
    <r>
      <t>Number of Emergency incidents attended to</t>
    </r>
    <r>
      <rPr>
        <strike/>
        <sz val="12"/>
        <color theme="1"/>
        <rFont val="Arial"/>
        <family val="2"/>
      </rPr>
      <t xml:space="preserve"> </t>
    </r>
    <r>
      <rPr>
        <sz val="12"/>
        <color theme="1"/>
        <rFont val="Arial"/>
        <family val="2"/>
      </rPr>
      <t>within 1 hour (working hours) or 1 ½ hours (outside working hours) of notification</t>
    </r>
  </si>
  <si>
    <t>% of precautionary salting routes completed in accordance with the Winter Maintenance Plan</t>
  </si>
  <si>
    <t>None Required</t>
  </si>
  <si>
    <t>% of targeted gullys cleansed in accordance with agreed frequency'</t>
  </si>
  <si>
    <t>Lot 2b Street Lighting</t>
  </si>
  <si>
    <t>Percentage of routine maintenance tasks completed in accordance with the frequencies required in Table 2 in Part 7 in the Specification</t>
  </si>
  <si>
    <t>Percentage of Urgent Faults rectified
within the Prescribed Maximum
Period for Rectification</t>
  </si>
  <si>
    <t>Percentage of Emergency Faults rectified within the Prescribed Maximum Period for Rectification</t>
  </si>
  <si>
    <t>% of Lighting Points that are In Light during the Lighting Up Periods</t>
  </si>
  <si>
    <t>% of street lights electrically tested in each Agreement Year
(100% tested in 6 years)</t>
  </si>
  <si>
    <t>Percentage of non-emergency faults, relating to street lighting, rectified within the Prescribed Maximum Period for Rectification</t>
  </si>
  <si>
    <t>Lot 3 Highway Technical Services</t>
  </si>
  <si>
    <t>Percentage of all Con 29 Searches in respect of the Highways network answered within 10 business days of receipt of the relevant search</t>
  </si>
  <si>
    <t>Respond to all consultations on planning applications within 10 15 business days or extended time for exceptional applications as agreed with the planning authority.
(To include highways, drainage and flooding advice)</t>
  </si>
  <si>
    <t xml:space="preserve">Lot 3 Property Management </t>
  </si>
  <si>
    <t>Percentage of Emergency Repairs responded to on site within 1 hour and rectified within 24 hours</t>
  </si>
  <si>
    <t>Percentage of Urgent Repairs attended to on site within 4 hours and rectified within 4 calendar days</t>
  </si>
  <si>
    <t>Percentage of Routine Repairs attended to on site responded to within 7 calendar days and rectified within 13 calendar days</t>
  </si>
  <si>
    <t>Percentage of Non-Urgent Repairs attended to on site responded to within 28 calendar days and rectified within 120 calendar days</t>
  </si>
  <si>
    <t>Percentage of Asbestos priority Risk Assessments completed in accordance with the Council’s Asbestos Management Plan in each Agreement Year</t>
  </si>
  <si>
    <t>% of buildings where Legionella monthly monitoring has been completed  in the past year (for buildings where the Council retains the statutory duty for Legionella monitoring)</t>
  </si>
  <si>
    <t>Percentage of the Estate in respect of which a Condition Survey has been carried out in accordance with paragraph 11.4 of the Technical Services Specification</t>
  </si>
  <si>
    <t>Reduction of energy consumption per m² based on the Gross Internal Area (GIA) of the Council’s property estate where the Council is the budget holder for energy</t>
  </si>
  <si>
    <t>Being validated</t>
  </si>
  <si>
    <r>
      <t>Reduction of overall  water consumption in m</t>
    </r>
    <r>
      <rPr>
        <vertAlign val="superscript"/>
        <sz val="12"/>
        <color theme="1"/>
        <rFont val="Arial"/>
        <family val="2"/>
      </rPr>
      <t xml:space="preserve">3 </t>
    </r>
    <r>
      <rPr>
        <sz val="12"/>
        <color theme="1"/>
        <rFont val="Arial"/>
        <family val="2"/>
      </rPr>
      <t>(on the Council’s property estate where the Council is the budget holder for water)</t>
    </r>
  </si>
  <si>
    <t>The % of gross internal floor area (GIA) of the Council’s property estate, in m2 in each of condition categories A to D as per the National Property Performance Management Initiative Performance Indicators</t>
  </si>
  <si>
    <t>No reports</t>
  </si>
  <si>
    <t>N/A</t>
  </si>
  <si>
    <t>No requests</t>
  </si>
  <si>
    <t>No Requests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</si>
</sst>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Red]\(#,##0\)"/>
  </numFmts>
  <fonts count="40" x14ac:knownFonts="1">
    <font>
      <sz val="12"/>
      <color theme="1"/>
      <name val="Arial"/>
      <family val="2"/>
    </font>
    <font>
      <sz val="12"/>
      <color theme="1"/>
      <name val="Arial"/>
      <family val="2"/>
    </font>
    <font>
      <b/>
      <sz val="12"/>
      <color theme="0"/>
      <name val="Arial"/>
      <family val="2"/>
    </font>
    <font>
      <b/>
      <sz val="12"/>
      <color theme="1"/>
      <name val="Arial"/>
      <family val="2"/>
    </font>
    <font>
      <sz val="12"/>
      <name val="Arial"/>
      <family val="2"/>
    </font>
    <font>
      <sz val="12"/>
      <color rgb="FF000000"/>
      <name val="Arial"/>
      <family val="2"/>
    </font>
    <font>
      <strike/>
      <sz val="12"/>
      <color theme="1"/>
      <name val="Arial"/>
      <family val="2"/>
    </font>
    <font>
      <vertAlign val="superscript"/>
      <sz val="12"/>
      <color theme="1"/>
      <name val="Arial"/>
      <family val="2"/>
    </font>
    <font>
      <sz val="11"/>
      <color indexed="8"/>
      <name val="Calibri"/>
      <family val="2"/>
    </font>
    <font>
      <sz val="11"/>
      <color indexed="9"/>
      <name val="Calibri"/>
      <family val="2"/>
    </font>
    <font>
      <sz val="11"/>
      <color theme="0"/>
      <name val="Tahoma"/>
      <family val="2"/>
    </font>
    <font>
      <sz val="11"/>
      <color rgb="FF9C0006"/>
      <name val="Tahoma"/>
      <family val="2"/>
    </font>
    <font>
      <sz val="11"/>
      <color indexed="20"/>
      <name val="Calibri"/>
      <family val="2"/>
    </font>
    <font>
      <sz val="11"/>
      <color rgb="FF9C0006"/>
      <name val="Calibri"/>
      <family val="2"/>
      <scheme val="minor"/>
    </font>
    <font>
      <b/>
      <sz val="18"/>
      <name val="Arial"/>
      <family val="2"/>
    </font>
    <font>
      <b/>
      <sz val="11"/>
      <color indexed="52"/>
      <name val="Calibri"/>
      <family val="2"/>
    </font>
    <font>
      <b/>
      <sz val="11"/>
      <color indexed="9"/>
      <name val="Calibri"/>
      <family val="2"/>
    </font>
    <font>
      <sz val="11"/>
      <color theme="1"/>
      <name val="Calibri"/>
      <family val="2"/>
      <scheme val="minor"/>
    </font>
    <font>
      <i/>
      <sz val="11"/>
      <color indexed="23"/>
      <name val="Calibri"/>
      <family val="2"/>
    </font>
    <font>
      <sz val="11"/>
      <color rgb="FF006100"/>
      <name val="Tahoma"/>
      <family val="2"/>
    </font>
    <font>
      <sz val="11"/>
      <color indexed="17"/>
      <name val="Calibri"/>
      <family val="2"/>
    </font>
    <font>
      <sz val="11"/>
      <color rgb="FF006100"/>
      <name val="Calibri"/>
      <family val="2"/>
      <scheme val="minor"/>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rgb="FF9C6500"/>
      <name val="Tahoma"/>
      <family val="2"/>
    </font>
    <font>
      <sz val="11"/>
      <color indexed="60"/>
      <name val="Calibri"/>
      <family val="2"/>
    </font>
    <font>
      <sz val="11"/>
      <color rgb="FF9C5700"/>
      <name val="Calibri"/>
      <family val="2"/>
      <scheme val="minor"/>
    </font>
    <font>
      <sz val="8"/>
      <color theme="1"/>
      <name val="Calibri"/>
      <family val="2"/>
    </font>
    <font>
      <sz val="10"/>
      <color indexed="8"/>
      <name val="Arial"/>
      <family val="2"/>
    </font>
    <font>
      <sz val="10"/>
      <name val="Arial"/>
      <family val="2"/>
    </font>
    <font>
      <sz val="11"/>
      <color theme="1"/>
      <name val="Tahoma"/>
      <family val="2"/>
    </font>
    <font>
      <sz val="11"/>
      <color rgb="FF000000"/>
      <name val="Calibri"/>
      <family val="2"/>
      <scheme val="minor"/>
    </font>
    <font>
      <b/>
      <sz val="11"/>
      <color indexed="63"/>
      <name val="Calibri"/>
      <family val="2"/>
    </font>
    <font>
      <sz val="11"/>
      <color theme="8" tint="-0.499984740745262"/>
      <name val="Tahoma"/>
      <family val="2"/>
    </font>
    <font>
      <b/>
      <sz val="18"/>
      <color indexed="56"/>
      <name val="Cambria"/>
      <family val="2"/>
    </font>
    <font>
      <b/>
      <sz val="11"/>
      <color indexed="8"/>
      <name val="Calibri"/>
      <family val="2"/>
    </font>
    <font>
      <sz val="11"/>
      <color indexed="1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5"/>
      </patternFill>
    </fill>
    <fill>
      <patternFill patternType="solid">
        <fgColor rgb="FF00B0F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FF00"/>
        <bgColor indexed="64"/>
      </patternFill>
    </fill>
    <fill>
      <patternFill patternType="solid">
        <fgColor rgb="FF00FF00"/>
        <bgColor rgb="FF000000"/>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lightTrellis">
        <b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Horizontal">
        <bgColor indexed="10"/>
      </patternFill>
    </fill>
    <fill>
      <patternFill patternType="solid">
        <fgColor indexed="22"/>
      </patternFill>
    </fill>
    <fill>
      <patternFill patternType="solid">
        <fgColor indexed="55"/>
      </patternFill>
    </fill>
    <fill>
      <patternFill patternType="solid">
        <fgColor indexed="43"/>
      </patternFill>
    </fill>
    <fill>
      <patternFill patternType="solid">
        <fgColor theme="8" tint="0.59996337778862885"/>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hair">
        <color indexed="64"/>
      </bottom>
      <diagonal/>
    </border>
    <border>
      <left/>
      <right/>
      <top style="thin">
        <color indexed="62"/>
      </top>
      <bottom style="double">
        <color indexed="62"/>
      </bottom>
      <diagonal/>
    </border>
  </borders>
  <cellStyleXfs count="134">
    <xf numFmtId="0" fontId="0" fillId="0" borderId="0"/>
    <xf numFmtId="9" fontId="1"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4" fillId="30" borderId="9"/>
    <xf numFmtId="0" fontId="4" fillId="30" borderId="9"/>
    <xf numFmtId="0" fontId="9" fillId="31" borderId="0" applyNumberFormat="0" applyBorder="0" applyAlignment="0" applyProtection="0"/>
    <xf numFmtId="0" fontId="10" fillId="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4" fillId="35" borderId="9"/>
    <xf numFmtId="0" fontId="4" fillId="35" borderId="9"/>
    <xf numFmtId="0" fontId="11" fillId="3"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14" fillId="0" borderId="10"/>
    <xf numFmtId="0" fontId="15" fillId="36" borderId="11" applyNumberFormat="0" applyAlignment="0" applyProtection="0"/>
    <xf numFmtId="0" fontId="16" fillId="37" borderId="12" applyNumberFormat="0" applyAlignment="0" applyProtection="0"/>
    <xf numFmtId="43" fontId="17" fillId="0" borderId="0" applyFont="0" applyFill="0" applyBorder="0" applyAlignment="0" applyProtection="0"/>
    <xf numFmtId="0" fontId="4" fillId="30" borderId="13"/>
    <xf numFmtId="0" fontId="4" fillId="30" borderId="13"/>
    <xf numFmtId="0" fontId="4" fillId="35" borderId="13"/>
    <xf numFmtId="0" fontId="4" fillId="35" borderId="13"/>
    <xf numFmtId="0" fontId="4" fillId="35" borderId="14"/>
    <xf numFmtId="0" fontId="4" fillId="35" borderId="14"/>
    <xf numFmtId="0" fontId="4" fillId="30" borderId="14"/>
    <xf numFmtId="0" fontId="4" fillId="30" borderId="14"/>
    <xf numFmtId="0" fontId="18" fillId="0" borderId="0" applyNumberFormat="0" applyFill="0" applyBorder="0" applyAlignment="0" applyProtection="0"/>
    <xf numFmtId="0" fontId="19" fillId="2" borderId="0" applyNumberFormat="0" applyBorder="0" applyAlignment="0" applyProtection="0"/>
    <xf numFmtId="0" fontId="20" fillId="18" borderId="0" applyNumberFormat="0" applyBorder="0" applyAlignment="0" applyProtection="0"/>
    <xf numFmtId="0" fontId="21" fillId="2"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21" borderId="11" applyNumberFormat="0" applyAlignment="0" applyProtection="0"/>
    <xf numFmtId="0" fontId="26" fillId="0" borderId="18" applyNumberFormat="0" applyFill="0" applyAlignment="0" applyProtection="0"/>
    <xf numFmtId="0" fontId="27" fillId="4" borderId="0" applyNumberFormat="0" applyBorder="0" applyAlignment="0" applyProtection="0"/>
    <xf numFmtId="0" fontId="28" fillId="38" borderId="0" applyNumberFormat="0" applyBorder="0" applyAlignment="0" applyProtection="0"/>
    <xf numFmtId="0" fontId="29" fillId="4" borderId="0" applyNumberFormat="0" applyBorder="0" applyAlignment="0" applyProtection="0"/>
    <xf numFmtId="0" fontId="30"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2" fillId="0" borderId="0"/>
    <xf numFmtId="0" fontId="32" fillId="0" borderId="0"/>
    <xf numFmtId="0" fontId="32" fillId="0" borderId="0"/>
    <xf numFmtId="0" fontId="32" fillId="0" borderId="0"/>
    <xf numFmtId="0" fontId="17" fillId="0" borderId="0"/>
    <xf numFmtId="0" fontId="32" fillId="0" borderId="0"/>
    <xf numFmtId="0" fontId="17" fillId="0" borderId="0"/>
    <xf numFmtId="0" fontId="33" fillId="0" borderId="0"/>
    <xf numFmtId="0" fontId="32" fillId="0" borderId="0"/>
    <xf numFmtId="0" fontId="32" fillId="0" borderId="0"/>
    <xf numFmtId="0" fontId="3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7" fillId="0" borderId="0"/>
    <xf numFmtId="0" fontId="1" fillId="0" borderId="0"/>
    <xf numFmtId="0" fontId="34" fillId="0" borderId="0"/>
    <xf numFmtId="0" fontId="1" fillId="0" borderId="0"/>
    <xf numFmtId="0" fontId="32" fillId="0" borderId="0"/>
    <xf numFmtId="0" fontId="31" fillId="0" borderId="0">
      <alignment vertical="top"/>
    </xf>
    <xf numFmtId="0" fontId="1" fillId="0" borderId="0"/>
    <xf numFmtId="0" fontId="32" fillId="0" borderId="0"/>
    <xf numFmtId="0" fontId="32" fillId="0" borderId="0"/>
    <xf numFmtId="0" fontId="32" fillId="0" borderId="0"/>
    <xf numFmtId="0" fontId="1" fillId="5" borderId="1" applyNumberFormat="0" applyFont="0" applyAlignment="0" applyProtection="0"/>
    <xf numFmtId="0" fontId="35" fillId="3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7" fillId="0" borderId="0" applyFont="0" applyFill="0" applyBorder="0" applyAlignment="0" applyProtection="0"/>
    <xf numFmtId="9" fontId="31" fillId="0" borderId="0" applyFont="0" applyFill="0" applyBorder="0" applyAlignment="0" applyProtection="0">
      <alignment vertical="top"/>
    </xf>
    <xf numFmtId="9" fontId="1" fillId="0" borderId="0" applyFont="0" applyFill="0" applyBorder="0" applyAlignment="0" applyProtection="0"/>
    <xf numFmtId="9" fontId="31" fillId="0" borderId="0" applyFont="0" applyFill="0" applyBorder="0" applyAlignment="0" applyProtection="0">
      <alignment vertical="top"/>
    </xf>
    <xf numFmtId="9" fontId="1" fillId="0" borderId="0" applyFont="0" applyFill="0" applyBorder="0" applyAlignment="0" applyProtection="0"/>
    <xf numFmtId="9" fontId="30" fillId="0" borderId="0" applyFont="0" applyFill="0" applyBorder="0" applyAlignment="0" applyProtection="0"/>
    <xf numFmtId="9" fontId="34" fillId="0" borderId="0" applyFont="0" applyFill="0" applyBorder="0" applyAlignment="0" applyProtection="0"/>
    <xf numFmtId="0" fontId="14" fillId="0" borderId="20">
      <alignment horizontal="center" vertical="center"/>
    </xf>
    <xf numFmtId="0" fontId="36" fillId="39" borderId="0"/>
    <xf numFmtId="0" fontId="37" fillId="0" borderId="0" applyNumberFormat="0" applyFill="0" applyBorder="0" applyAlignment="0" applyProtection="0"/>
    <xf numFmtId="0" fontId="38" fillId="0" borderId="21" applyNumberFormat="0" applyFill="0" applyAlignment="0" applyProtection="0"/>
    <xf numFmtId="0" fontId="39" fillId="0" borderId="0" applyNumberFormat="0" applyFill="0" applyBorder="0" applyAlignment="0" applyProtection="0"/>
  </cellStyleXfs>
  <cellXfs count="72">
    <xf numFmtId="0" fontId="0" fillId="0" borderId="0" xfId="0"/>
    <xf numFmtId="0" fontId="2" fillId="0" borderId="2" xfId="0" applyFont="1" applyFill="1" applyBorder="1" applyAlignment="1" applyProtection="1">
      <alignment horizontal="center" vertical="center" textRotation="90"/>
      <protection locked="0"/>
    </xf>
    <xf numFmtId="0" fontId="2" fillId="7" borderId="2" xfId="0" applyFont="1" applyFill="1" applyBorder="1" applyAlignment="1" applyProtection="1">
      <alignment horizontal="center" vertical="center" wrapText="1"/>
      <protection locked="0"/>
    </xf>
    <xf numFmtId="17" fontId="2" fillId="7" borderId="2" xfId="0" applyNumberFormat="1" applyFont="1" applyFill="1" applyBorder="1" applyAlignment="1" applyProtection="1">
      <alignment horizontal="center" vertical="center" wrapText="1"/>
      <protection locked="0"/>
    </xf>
    <xf numFmtId="6" fontId="2" fillId="7" borderId="2"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8" borderId="2" xfId="0" applyFont="1" applyFill="1" applyBorder="1" applyAlignment="1" applyProtection="1">
      <alignment horizontal="center" vertical="center" wrapText="1"/>
      <protection locked="0"/>
    </xf>
    <xf numFmtId="0" fontId="0" fillId="8" borderId="2" xfId="0" applyFont="1" applyFill="1" applyBorder="1" applyAlignment="1" applyProtection="1">
      <alignment horizontal="left" vertical="center" wrapText="1"/>
      <protection locked="0"/>
    </xf>
    <xf numFmtId="9" fontId="0" fillId="8" borderId="2" xfId="0" applyNumberFormat="1" applyFont="1" applyFill="1" applyBorder="1" applyAlignment="1" applyProtection="1">
      <alignment horizontal="center" vertical="center" wrapText="1"/>
      <protection locked="0"/>
    </xf>
    <xf numFmtId="0" fontId="0" fillId="9" borderId="2" xfId="0" applyFont="1" applyFill="1" applyBorder="1" applyAlignment="1" applyProtection="1">
      <alignment horizontal="center" vertical="center" wrapText="1"/>
      <protection locked="0"/>
    </xf>
    <xf numFmtId="164" fontId="0" fillId="8" borderId="2" xfId="0" applyNumberFormat="1" applyFont="1" applyFill="1" applyBorder="1" applyAlignment="1" applyProtection="1">
      <alignment horizontal="center" vertical="center" wrapText="1"/>
      <protection locked="0"/>
    </xf>
    <xf numFmtId="164" fontId="1" fillId="0" borderId="2" xfId="1" applyNumberFormat="1" applyFont="1" applyFill="1" applyBorder="1" applyAlignment="1" applyProtection="1">
      <alignment horizontal="center" vertical="center" wrapText="1"/>
      <protection locked="0"/>
    </xf>
    <xf numFmtId="164" fontId="4" fillId="0" borderId="2" xfId="1" applyNumberFormat="1" applyFont="1" applyFill="1" applyBorder="1" applyAlignment="1" applyProtection="1">
      <alignment horizontal="center" vertical="center" wrapText="1"/>
      <protection locked="0"/>
    </xf>
    <xf numFmtId="165" fontId="4" fillId="0" borderId="2" xfId="1" applyNumberFormat="1" applyFont="1" applyFill="1" applyBorder="1" applyAlignment="1" applyProtection="1">
      <alignment horizontal="center" vertical="center" wrapText="1"/>
      <protection locked="0"/>
    </xf>
    <xf numFmtId="0" fontId="0" fillId="8" borderId="2" xfId="0" quotePrefix="1" applyFont="1" applyFill="1" applyBorder="1" applyAlignment="1" applyProtection="1">
      <alignment horizontal="center" vertical="center" wrapText="1"/>
      <protection locked="0"/>
    </xf>
    <xf numFmtId="9" fontId="0" fillId="0" borderId="0" xfId="0" applyNumberFormat="1" applyFont="1" applyFill="1" applyBorder="1" applyAlignment="1" applyProtection="1">
      <alignment vertical="center" wrapText="1"/>
      <protection locked="0"/>
    </xf>
    <xf numFmtId="164" fontId="4" fillId="12" borderId="2" xfId="1" applyNumberFormat="1" applyFont="1" applyFill="1" applyBorder="1" applyAlignment="1" applyProtection="1">
      <alignment horizontal="center" vertical="center" wrapText="1"/>
      <protection locked="0"/>
    </xf>
    <xf numFmtId="165" fontId="1" fillId="11" borderId="2" xfId="1" applyNumberFormat="1" applyFont="1" applyFill="1" applyBorder="1" applyAlignment="1" applyProtection="1">
      <alignment horizontal="center" vertical="center" wrapText="1"/>
      <protection locked="0"/>
    </xf>
    <xf numFmtId="2" fontId="1" fillId="11" borderId="2" xfId="1" applyNumberFormat="1" applyFont="1" applyFill="1" applyBorder="1" applyAlignment="1" applyProtection="1">
      <alignment horizontal="center" vertical="center" wrapText="1"/>
      <protection locked="0"/>
    </xf>
    <xf numFmtId="1" fontId="1" fillId="11" borderId="2" xfId="1" applyNumberFormat="1" applyFont="1" applyFill="1" applyBorder="1" applyAlignment="1" applyProtection="1">
      <alignment horizontal="center" vertical="center" wrapText="1"/>
      <protection locked="0"/>
    </xf>
    <xf numFmtId="164" fontId="1" fillId="0" borderId="2" xfId="1" applyNumberFormat="1" applyFont="1" applyFill="1" applyBorder="1" applyAlignment="1" applyProtection="1">
      <alignment horizontal="center" vertical="center" wrapText="1"/>
      <protection locked="0"/>
    </xf>
    <xf numFmtId="164" fontId="4" fillId="0" borderId="2" xfId="1" applyNumberFormat="1" applyFont="1" applyFill="1" applyBorder="1" applyAlignment="1" applyProtection="1">
      <alignment horizontal="center" vertical="center" wrapText="1"/>
      <protection locked="0"/>
    </xf>
    <xf numFmtId="9" fontId="0" fillId="8" borderId="2" xfId="1" applyFont="1" applyFill="1" applyBorder="1" applyAlignment="1" applyProtection="1">
      <alignment horizontal="center" vertical="center" wrapText="1"/>
      <protection locked="0"/>
    </xf>
    <xf numFmtId="166" fontId="0" fillId="9" borderId="2" xfId="0" applyNumberFormat="1" applyFont="1" applyFill="1" applyBorder="1" applyAlignment="1" applyProtection="1">
      <alignment horizontal="center" vertical="center" wrapText="1"/>
      <protection locked="0"/>
    </xf>
    <xf numFmtId="9" fontId="1" fillId="8" borderId="2" xfId="1" applyNumberFormat="1" applyFont="1" applyFill="1" applyBorder="1" applyAlignment="1" applyProtection="1">
      <alignment horizontal="center" vertical="center" wrapText="1"/>
      <protection locked="0"/>
    </xf>
    <xf numFmtId="9" fontId="1" fillId="0" borderId="2" xfId="1" applyNumberFormat="1" applyFont="1" applyFill="1" applyBorder="1" applyAlignment="1" applyProtection="1">
      <alignment horizontal="center" vertical="center" wrapText="1"/>
      <protection locked="0"/>
    </xf>
    <xf numFmtId="9" fontId="1" fillId="8" borderId="2" xfId="1" applyFont="1" applyFill="1" applyBorder="1" applyAlignment="1" applyProtection="1">
      <alignment horizontal="center" vertical="center" wrapText="1"/>
      <protection locked="0"/>
    </xf>
    <xf numFmtId="164" fontId="1" fillId="0" borderId="5" xfId="1" applyNumberFormat="1" applyFont="1" applyFill="1" applyBorder="1" applyAlignment="1" applyProtection="1">
      <alignment horizontal="center" vertical="center" wrapText="1"/>
      <protection locked="0"/>
    </xf>
    <xf numFmtId="9" fontId="4" fillId="11" borderId="2" xfId="1" applyNumberFormat="1" applyFont="1" applyFill="1" applyBorder="1" applyAlignment="1" applyProtection="1">
      <alignment horizontal="center" vertical="center" wrapText="1"/>
      <protection locked="0"/>
    </xf>
    <xf numFmtId="0" fontId="5" fillId="8" borderId="2" xfId="0" applyFont="1" applyFill="1" applyBorder="1" applyAlignment="1" applyProtection="1">
      <alignment horizontal="left" vertical="center" wrapText="1"/>
      <protection locked="0"/>
    </xf>
    <xf numFmtId="166" fontId="0" fillId="11" borderId="2" xfId="0" applyNumberFormat="1" applyFont="1" applyFill="1" applyBorder="1" applyAlignment="1" applyProtection="1">
      <alignment horizontal="center" vertical="center" wrapText="1"/>
      <protection locked="0"/>
    </xf>
    <xf numFmtId="164" fontId="1" fillId="8" borderId="2" xfId="1" applyNumberFormat="1" applyFont="1" applyFill="1" applyBorder="1" applyAlignment="1" applyProtection="1">
      <alignment horizontal="center" vertical="center" wrapText="1"/>
      <protection locked="0"/>
    </xf>
    <xf numFmtId="10" fontId="1" fillId="0" borderId="2" xfId="1" applyNumberFormat="1" applyFont="1" applyFill="1" applyBorder="1" applyAlignment="1" applyProtection="1">
      <alignment horizontal="center" vertical="center" wrapText="1"/>
      <protection locked="0"/>
    </xf>
    <xf numFmtId="1" fontId="5" fillId="8" borderId="2" xfId="1" applyNumberFormat="1" applyFont="1" applyFill="1" applyBorder="1" applyAlignment="1" applyProtection="1">
      <alignment horizontal="center" vertical="center" wrapText="1"/>
      <protection locked="0"/>
    </xf>
    <xf numFmtId="0" fontId="0" fillId="13" borderId="2" xfId="0" applyFont="1" applyFill="1" applyBorder="1" applyAlignment="1" applyProtection="1">
      <alignment horizontal="center" vertical="center" wrapText="1"/>
      <protection locked="0"/>
    </xf>
    <xf numFmtId="0" fontId="0" fillId="13" borderId="2" xfId="0" applyFont="1" applyFill="1" applyBorder="1" applyAlignment="1" applyProtection="1">
      <alignment horizontal="left" vertical="center" wrapText="1"/>
      <protection locked="0"/>
    </xf>
    <xf numFmtId="9" fontId="0" fillId="13" borderId="2" xfId="1"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164" fontId="0" fillId="13" borderId="2" xfId="0" applyNumberFormat="1" applyFont="1" applyFill="1" applyBorder="1" applyAlignment="1" applyProtection="1">
      <alignment horizontal="center" vertical="center" wrapText="1"/>
      <protection locked="0"/>
    </xf>
    <xf numFmtId="9" fontId="0" fillId="13" borderId="2" xfId="0"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0" fontId="0" fillId="14" borderId="2" xfId="0" applyFont="1" applyFill="1" applyBorder="1" applyAlignment="1" applyProtection="1">
      <alignment horizontal="center" vertical="center" wrapText="1"/>
      <protection locked="0"/>
    </xf>
    <xf numFmtId="0" fontId="0" fillId="14" borderId="2" xfId="0" applyFont="1" applyFill="1" applyBorder="1" applyAlignment="1" applyProtection="1">
      <alignment horizontal="left" vertical="center" wrapText="1"/>
      <protection locked="0"/>
    </xf>
    <xf numFmtId="9" fontId="0" fillId="14" borderId="2" xfId="0" applyNumberFormat="1" applyFont="1" applyFill="1" applyBorder="1" applyAlignment="1" applyProtection="1">
      <alignment horizontal="center" vertical="center" wrapText="1"/>
      <protection locked="0"/>
    </xf>
    <xf numFmtId="164" fontId="0" fillId="14" borderId="2" xfId="0" applyNumberFormat="1" applyFont="1" applyFill="1" applyBorder="1" applyAlignment="1" applyProtection="1">
      <alignment horizontal="center" vertical="center" wrapText="1"/>
      <protection locked="0"/>
    </xf>
    <xf numFmtId="0" fontId="0" fillId="15" borderId="2" xfId="0" applyFont="1" applyFill="1" applyBorder="1" applyAlignment="1" applyProtection="1">
      <alignment horizontal="center" vertical="center" wrapText="1"/>
      <protection locked="0"/>
    </xf>
    <xf numFmtId="0" fontId="0" fillId="15" borderId="2" xfId="0" applyFont="1" applyFill="1" applyBorder="1" applyAlignment="1" applyProtection="1">
      <alignment horizontal="left" vertical="center" wrapText="1"/>
      <protection locked="0"/>
    </xf>
    <xf numFmtId="9" fontId="0" fillId="15" borderId="2" xfId="0" applyNumberFormat="1" applyFont="1" applyFill="1" applyBorder="1" applyAlignment="1" applyProtection="1">
      <alignment horizontal="center" vertical="center" wrapText="1"/>
      <protection locked="0"/>
    </xf>
    <xf numFmtId="9" fontId="0" fillId="15" borderId="2" xfId="0" applyNumberFormat="1" applyFont="1" applyFill="1" applyBorder="1" applyAlignment="1" applyProtection="1">
      <alignment horizontal="left" vertical="center" wrapText="1"/>
      <protection locked="0"/>
    </xf>
    <xf numFmtId="9" fontId="4" fillId="0" borderId="2" xfId="1" applyNumberFormat="1" applyFont="1" applyFill="1" applyBorder="1" applyAlignment="1" applyProtection="1">
      <alignment horizontal="center" vertical="center" wrapText="1"/>
      <protection locked="0"/>
    </xf>
    <xf numFmtId="9" fontId="1" fillId="0" borderId="5" xfId="1" applyNumberFormat="1" applyFont="1" applyFill="1" applyBorder="1" applyAlignment="1" applyProtection="1">
      <alignment horizontal="center" vertical="center" wrapText="1"/>
      <protection locked="0"/>
    </xf>
    <xf numFmtId="164" fontId="0" fillId="15" borderId="2" xfId="0" applyNumberFormat="1" applyFont="1" applyFill="1" applyBorder="1" applyAlignment="1" applyProtection="1">
      <alignment horizontal="center" vertical="center" wrapText="1"/>
      <protection locked="0"/>
    </xf>
    <xf numFmtId="0" fontId="0" fillId="0" borderId="0" xfId="0" applyFill="1" applyAlignment="1" applyProtection="1">
      <alignment horizontal="center" vertical="center" textRotation="90"/>
      <protection locked="0"/>
    </xf>
    <xf numFmtId="0" fontId="0" fillId="0" borderId="0" xfId="0" applyFill="1" applyAlignment="1" applyProtection="1">
      <alignment horizontal="left" vertical="center"/>
      <protection locked="0"/>
    </xf>
    <xf numFmtId="6" fontId="3" fillId="0" borderId="0" xfId="0" applyNumberFormat="1" applyFont="1" applyFill="1" applyAlignment="1" applyProtection="1">
      <alignment horizontal="center" vertical="center"/>
      <protection locked="0"/>
    </xf>
    <xf numFmtId="0" fontId="0" fillId="15" borderId="2" xfId="0" applyFont="1" applyFill="1" applyBorder="1" applyAlignment="1" applyProtection="1">
      <alignment horizontal="center" vertical="center" textRotation="90"/>
      <protection locked="0"/>
    </xf>
    <xf numFmtId="6" fontId="3" fillId="10" borderId="3" xfId="0" applyNumberFormat="1" applyFont="1" applyFill="1" applyBorder="1" applyAlignment="1" applyProtection="1">
      <alignment horizontal="center" vertical="center" wrapText="1"/>
      <protection locked="0"/>
    </xf>
    <xf numFmtId="6" fontId="3" fillId="10" borderId="4" xfId="0" applyNumberFormat="1" applyFont="1" applyFill="1" applyBorder="1" applyAlignment="1" applyProtection="1">
      <alignment horizontal="center" vertical="center" wrapText="1"/>
      <protection locked="0"/>
    </xf>
    <xf numFmtId="6" fontId="3" fillId="10" borderId="6" xfId="0" applyNumberFormat="1" applyFont="1" applyFill="1" applyBorder="1" applyAlignment="1" applyProtection="1">
      <alignment horizontal="center" vertical="center" wrapText="1"/>
      <protection locked="0"/>
    </xf>
    <xf numFmtId="164" fontId="1" fillId="0" borderId="2" xfId="1" applyNumberFormat="1" applyFont="1" applyFill="1" applyBorder="1" applyAlignment="1" applyProtection="1">
      <alignment horizontal="center" vertical="center" wrapText="1"/>
      <protection locked="0"/>
    </xf>
    <xf numFmtId="164" fontId="4" fillId="0" borderId="2" xfId="1" applyNumberFormat="1" applyFont="1" applyFill="1" applyBorder="1" applyAlignment="1" applyProtection="1">
      <alignment horizontal="center" vertical="center" wrapText="1"/>
      <protection locked="0"/>
    </xf>
    <xf numFmtId="0" fontId="0" fillId="15" borderId="2" xfId="0" applyFont="1" applyFill="1" applyBorder="1" applyAlignment="1" applyProtection="1">
      <alignment horizontal="center" vertical="center" textRotation="90" wrapText="1"/>
      <protection locked="0"/>
    </xf>
    <xf numFmtId="9" fontId="1" fillId="0" borderId="2" xfId="1" applyNumberFormat="1" applyFont="1" applyFill="1" applyBorder="1" applyAlignment="1" applyProtection="1">
      <alignment horizontal="center" vertical="center" wrapText="1"/>
      <protection locked="0"/>
    </xf>
    <xf numFmtId="9" fontId="4" fillId="0" borderId="2" xfId="1" applyNumberFormat="1" applyFont="1" applyFill="1" applyBorder="1" applyAlignment="1" applyProtection="1">
      <alignment horizontal="center" vertical="center" wrapText="1"/>
      <protection locked="0"/>
    </xf>
    <xf numFmtId="0" fontId="0" fillId="14" borderId="2" xfId="0" applyFont="1" applyFill="1" applyBorder="1" applyAlignment="1" applyProtection="1">
      <alignment horizontal="center" vertical="center" textRotation="90"/>
      <protection locked="0"/>
    </xf>
    <xf numFmtId="0" fontId="0" fillId="13" borderId="2" xfId="0" applyFont="1" applyFill="1" applyBorder="1" applyAlignment="1" applyProtection="1">
      <alignment horizontal="center" vertical="center" textRotation="90"/>
      <protection locked="0"/>
    </xf>
    <xf numFmtId="0" fontId="0" fillId="8" borderId="2" xfId="0" applyFont="1" applyFill="1" applyBorder="1" applyAlignment="1" applyProtection="1">
      <alignment horizontal="center" vertical="center" textRotation="90"/>
      <protection locked="0"/>
    </xf>
    <xf numFmtId="1" fontId="1" fillId="0" borderId="5" xfId="1" applyNumberFormat="1" applyFont="1" applyFill="1" applyBorder="1" applyAlignment="1" applyProtection="1">
      <alignment horizontal="center" vertical="center" wrapText="1"/>
      <protection locked="0"/>
    </xf>
    <xf numFmtId="1" fontId="1" fillId="0" borderId="7" xfId="1" applyNumberFormat="1" applyFont="1" applyFill="1" applyBorder="1" applyAlignment="1" applyProtection="1">
      <alignment horizontal="center" vertical="center" wrapText="1"/>
      <protection locked="0"/>
    </xf>
    <xf numFmtId="1" fontId="1" fillId="0" borderId="8" xfId="1" applyNumberFormat="1" applyFont="1" applyFill="1" applyBorder="1" applyAlignment="1" applyProtection="1">
      <alignment horizontal="center" vertical="center" wrapText="1"/>
      <protection locked="0"/>
    </xf>
    <xf numFmtId="164" fontId="4" fillId="0" borderId="5" xfId="1" applyNumberFormat="1" applyFont="1" applyFill="1" applyBorder="1" applyAlignment="1" applyProtection="1">
      <alignment horizontal="center" vertical="center" wrapText="1"/>
      <protection locked="0"/>
    </xf>
    <xf numFmtId="165" fontId="4" fillId="0" borderId="5" xfId="1" applyNumberFormat="1" applyFont="1" applyFill="1" applyBorder="1" applyAlignment="1" applyProtection="1">
      <alignment horizontal="center" vertical="center" wrapText="1"/>
      <protection locked="0"/>
    </xf>
  </cellXfs>
  <cellStyles count="13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 &amp; D" xfId="20"/>
    <cellStyle name="A &amp; D 2" xfId="21"/>
    <cellStyle name="Accent1 2" xfId="22"/>
    <cellStyle name="Accent2 2" xfId="23"/>
    <cellStyle name="Accent2 2 2" xfId="24"/>
    <cellStyle name="Accent3 2" xfId="25"/>
    <cellStyle name="Accent4 2" xfId="26"/>
    <cellStyle name="Accent5 2" xfId="27"/>
    <cellStyle name="Accent6 2" xfId="28"/>
    <cellStyle name="B and C" xfId="29"/>
    <cellStyle name="B and C 2" xfId="30"/>
    <cellStyle name="Bad 2" xfId="31"/>
    <cellStyle name="Bad 2 2" xfId="32"/>
    <cellStyle name="Bad 2 3" xfId="33"/>
    <cellStyle name="Blank Cell" xfId="34"/>
    <cellStyle name="Calculation 2" xfId="35"/>
    <cellStyle name="Check Cell 2" xfId="36"/>
    <cellStyle name="Comma 2" xfId="37"/>
    <cellStyle name="End A" xfId="38"/>
    <cellStyle name="End A 2" xfId="39"/>
    <cellStyle name="End B" xfId="40"/>
    <cellStyle name="End B 2" xfId="41"/>
    <cellStyle name="End C" xfId="42"/>
    <cellStyle name="End C 2" xfId="43"/>
    <cellStyle name="End D" xfId="44"/>
    <cellStyle name="End D 2" xfId="45"/>
    <cellStyle name="Explanatory Text 2" xfId="46"/>
    <cellStyle name="Good 2" xfId="47"/>
    <cellStyle name="Good 2 2" xfId="48"/>
    <cellStyle name="Good 2 3" xfId="49"/>
    <cellStyle name="Heading 1 2" xfId="50"/>
    <cellStyle name="Heading 2 2" xfId="51"/>
    <cellStyle name="Heading 3 2" xfId="52"/>
    <cellStyle name="Heading 4 2" xfId="53"/>
    <cellStyle name="Input 2" xfId="54"/>
    <cellStyle name="Linked Cell 2" xfId="55"/>
    <cellStyle name="Neutral 2" xfId="56"/>
    <cellStyle name="Neutral 2 2" xfId="57"/>
    <cellStyle name="Neutral 3" xfId="58"/>
    <cellStyle name="Normal" xfId="0" builtinId="0"/>
    <cellStyle name="Normal 10" xfId="59"/>
    <cellStyle name="Normal 11" xfId="60"/>
    <cellStyle name="Normal 11 2" xfId="61"/>
    <cellStyle name="Normal 11 2 2" xfId="62"/>
    <cellStyle name="Normal 11 2 2 2" xfId="63"/>
    <cellStyle name="Normal 11 2 3" xfId="64"/>
    <cellStyle name="Normal 11 2 4" xfId="65"/>
    <cellStyle name="Normal 11 3" xfId="66"/>
    <cellStyle name="Normal 11 4" xfId="67"/>
    <cellStyle name="Normal 11 5" xfId="68"/>
    <cellStyle name="Normal 12" xfId="69"/>
    <cellStyle name="Normal 12 2" xfId="70"/>
    <cellStyle name="Normal 12 3" xfId="71"/>
    <cellStyle name="Normal 2" xfId="72"/>
    <cellStyle name="Normal 2 2" xfId="73"/>
    <cellStyle name="Normal 2 3" xfId="74"/>
    <cellStyle name="Normal 3" xfId="75"/>
    <cellStyle name="Normal 3 2" xfId="76"/>
    <cellStyle name="Normal 3 2 2" xfId="77"/>
    <cellStyle name="Normal 3 3" xfId="78"/>
    <cellStyle name="Normal 3 4" xfId="79"/>
    <cellStyle name="Normal 4" xfId="80"/>
    <cellStyle name="Normal 4 2" xfId="81"/>
    <cellStyle name="Normal 4 2 2" xfId="82"/>
    <cellStyle name="Normal 4 2 3" xfId="83"/>
    <cellStyle name="Normal 4 3" xfId="84"/>
    <cellStyle name="Normal 4 3 2" xfId="85"/>
    <cellStyle name="Normal 4 3 2 2" xfId="86"/>
    <cellStyle name="Normal 4 3 2 3" xfId="87"/>
    <cellStyle name="Normal 4 3 3" xfId="88"/>
    <cellStyle name="Normal 4 3 4" xfId="89"/>
    <cellStyle name="Normal 4 4" xfId="90"/>
    <cellStyle name="Normal 4 5" xfId="91"/>
    <cellStyle name="Normal 5" xfId="92"/>
    <cellStyle name="Normal 5 2" xfId="93"/>
    <cellStyle name="Normal 6" xfId="94"/>
    <cellStyle name="Normal 6 2" xfId="95"/>
    <cellStyle name="Normal 7" xfId="96"/>
    <cellStyle name="Normal 7 2" xfId="97"/>
    <cellStyle name="Normal 7 2 2" xfId="98"/>
    <cellStyle name="Normal 8" xfId="99"/>
    <cellStyle name="Normal 8 2" xfId="100"/>
    <cellStyle name="Normal 8 3" xfId="101"/>
    <cellStyle name="Normal 9" xfId="102"/>
    <cellStyle name="Normal 9 2" xfId="103"/>
    <cellStyle name="Note 2" xfId="104"/>
    <cellStyle name="Output 2" xfId="105"/>
    <cellStyle name="Percent" xfId="1" builtinId="5"/>
    <cellStyle name="Percent 2" xfId="106"/>
    <cellStyle name="Percent 2 2" xfId="107"/>
    <cellStyle name="Percent 2 2 2" xfId="108"/>
    <cellStyle name="Percent 2 2 3" xfId="109"/>
    <cellStyle name="Percent 2 3" xfId="110"/>
    <cellStyle name="Percent 2 3 2" xfId="111"/>
    <cellStyle name="Percent 2 3 2 2" xfId="112"/>
    <cellStyle name="Percent 2 3 2 3" xfId="113"/>
    <cellStyle name="Percent 2 3 3" xfId="114"/>
    <cellStyle name="Percent 2 3 4" xfId="115"/>
    <cellStyle name="Percent 2 4" xfId="116"/>
    <cellStyle name="Percent 2 5" xfId="117"/>
    <cellStyle name="Percent 3" xfId="118"/>
    <cellStyle name="Percent 3 2" xfId="119"/>
    <cellStyle name="Percent 3 3" xfId="120"/>
    <cellStyle name="Percent 4" xfId="121"/>
    <cellStyle name="Percent 5" xfId="122"/>
    <cellStyle name="Percent 6" xfId="123"/>
    <cellStyle name="Percent 6 2" xfId="124"/>
    <cellStyle name="Percent 6 2 2" xfId="125"/>
    <cellStyle name="Percent 6 2 3" xfId="126"/>
    <cellStyle name="Percent 7" xfId="127"/>
    <cellStyle name="Percent 8" xfId="128"/>
    <cellStyle name="Squire Index" xfId="129"/>
    <cellStyle name="Style 1" xfId="130"/>
    <cellStyle name="Title 2" xfId="131"/>
    <cellStyle name="Total 2" xfId="132"/>
    <cellStyle name="Warning Text 2" xfId="133"/>
  </cellStyles>
  <dxfs count="991">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rgb="FFFFFFFF"/>
        </patternFill>
      </fill>
    </dxf>
    <dxf>
      <fill>
        <patternFill patternType="none">
          <bgColor auto="1"/>
        </patternFill>
      </fill>
    </dxf>
    <dxf>
      <fill>
        <patternFill patternType="none">
          <bgColor auto="1"/>
        </patternFill>
      </fill>
    </dxf>
    <dxf>
      <fill>
        <patternFill>
          <bgColor rgb="FFFFFFFF"/>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tabSelected="1" view="pageBreakPreview" zoomScale="60" zoomScaleNormal="60" workbookViewId="0">
      <pane xSplit="3" ySplit="1" topLeftCell="D11" activePane="bottomRight" state="frozen"/>
      <selection pane="topRight" activeCell="F1" sqref="F1"/>
      <selection pane="bottomLeft" activeCell="A2" sqref="A2"/>
      <selection pane="bottomRight" activeCell="J17" sqref="J17"/>
    </sheetView>
  </sheetViews>
  <sheetFormatPr defaultColWidth="10.44140625" defaultRowHeight="15" x14ac:dyDescent="0.2"/>
  <cols>
    <col min="1" max="1" width="5.109375" style="52" bestFit="1" customWidth="1"/>
    <col min="2" max="2" width="6.44140625" style="37" customWidth="1"/>
    <col min="3" max="3" width="45.88671875" style="53" customWidth="1"/>
    <col min="4" max="5" width="13.5546875" style="37" customWidth="1"/>
    <col min="6" max="18" width="12.33203125" style="37" customWidth="1"/>
    <col min="19" max="19" width="16.6640625" style="54" customWidth="1"/>
    <col min="20" max="16384" width="10.44140625" style="37"/>
  </cols>
  <sheetData>
    <row r="1" spans="1:41" s="5" customFormat="1" ht="47.25" x14ac:dyDescent="0.2">
      <c r="A1" s="1"/>
      <c r="B1" s="2" t="s">
        <v>0</v>
      </c>
      <c r="C1" s="2" t="s">
        <v>1</v>
      </c>
      <c r="D1" s="2" t="s">
        <v>2</v>
      </c>
      <c r="E1" s="2" t="s">
        <v>3</v>
      </c>
      <c r="F1" s="3">
        <v>43191</v>
      </c>
      <c r="G1" s="3">
        <v>43221</v>
      </c>
      <c r="H1" s="3">
        <v>43252</v>
      </c>
      <c r="I1" s="3">
        <v>43282</v>
      </c>
      <c r="J1" s="3">
        <v>43313</v>
      </c>
      <c r="K1" s="3">
        <v>43344</v>
      </c>
      <c r="L1" s="3">
        <v>43374</v>
      </c>
      <c r="M1" s="3">
        <v>43405</v>
      </c>
      <c r="N1" s="3">
        <v>43435</v>
      </c>
      <c r="O1" s="3">
        <v>43466</v>
      </c>
      <c r="P1" s="3">
        <v>43497</v>
      </c>
      <c r="Q1" s="3">
        <v>43525</v>
      </c>
      <c r="R1" s="2" t="s">
        <v>4</v>
      </c>
      <c r="S1" s="4" t="s">
        <v>5</v>
      </c>
    </row>
    <row r="2" spans="1:41" s="5" customFormat="1" x14ac:dyDescent="0.2">
      <c r="A2" s="66" t="s">
        <v>6</v>
      </c>
      <c r="B2" s="6">
        <v>1</v>
      </c>
      <c r="C2" s="7" t="s">
        <v>7</v>
      </c>
      <c r="D2" s="8">
        <v>0.8</v>
      </c>
      <c r="E2" s="8">
        <v>0.9</v>
      </c>
      <c r="F2" s="62">
        <v>0.86</v>
      </c>
      <c r="G2" s="62"/>
      <c r="H2" s="62"/>
      <c r="I2" s="62">
        <v>0.95</v>
      </c>
      <c r="J2" s="62"/>
      <c r="K2" s="62"/>
      <c r="L2" s="62">
        <v>0.93</v>
      </c>
      <c r="M2" s="62"/>
      <c r="N2" s="62"/>
      <c r="O2" s="63">
        <v>0.87</v>
      </c>
      <c r="P2" s="63" t="s">
        <v>8</v>
      </c>
      <c r="Q2" s="63" t="s">
        <v>8</v>
      </c>
      <c r="R2" s="9"/>
      <c r="S2" s="56">
        <v>275172.3110625</v>
      </c>
    </row>
    <row r="3" spans="1:41" s="5" customFormat="1" ht="45" x14ac:dyDescent="0.2">
      <c r="A3" s="66"/>
      <c r="B3" s="6">
        <v>2</v>
      </c>
      <c r="C3" s="7" t="s">
        <v>9</v>
      </c>
      <c r="D3" s="10">
        <v>0.59499999999999997</v>
      </c>
      <c r="E3" s="10">
        <v>0.625</v>
      </c>
      <c r="F3" s="11">
        <v>0.59499999999999997</v>
      </c>
      <c r="G3" s="11">
        <v>0.61899999999999999</v>
      </c>
      <c r="H3" s="11">
        <v>0.61599999999999999</v>
      </c>
      <c r="I3" s="11">
        <v>0.60699999999999998</v>
      </c>
      <c r="J3" s="11">
        <v>0.60299999999999998</v>
      </c>
      <c r="K3" s="11">
        <v>0.6</v>
      </c>
      <c r="L3" s="11">
        <v>0.59799999999999998</v>
      </c>
      <c r="M3" s="11">
        <v>0.59399999999999997</v>
      </c>
      <c r="N3" s="11">
        <v>0.58599999999999997</v>
      </c>
      <c r="O3" s="11">
        <v>0.57999999999999996</v>
      </c>
      <c r="P3" s="11">
        <v>0.57699999999999996</v>
      </c>
      <c r="Q3" s="11">
        <v>0.57299999999999995</v>
      </c>
      <c r="R3" s="12">
        <v>0.57299999999999995</v>
      </c>
      <c r="S3" s="57"/>
    </row>
    <row r="4" spans="1:41" s="5" customFormat="1" ht="30" x14ac:dyDescent="0.2">
      <c r="A4" s="66"/>
      <c r="B4" s="6">
        <v>3</v>
      </c>
      <c r="C4" s="7" t="s">
        <v>10</v>
      </c>
      <c r="D4" s="8">
        <v>0.9</v>
      </c>
      <c r="E4" s="8">
        <v>0.95</v>
      </c>
      <c r="F4" s="11">
        <v>0.78800000000000003</v>
      </c>
      <c r="G4" s="11">
        <v>0.89500000000000002</v>
      </c>
      <c r="H4" s="11">
        <v>0.77900000000000003</v>
      </c>
      <c r="I4" s="11">
        <v>0.96899999999999997</v>
      </c>
      <c r="J4" s="11">
        <v>0.98699999999999999</v>
      </c>
      <c r="K4" s="11">
        <v>0.97899999999999998</v>
      </c>
      <c r="L4" s="11">
        <v>0.81399999999999995</v>
      </c>
      <c r="M4" s="11">
        <v>0.95499999999999996</v>
      </c>
      <c r="N4" s="11">
        <v>0.82099999999999995</v>
      </c>
      <c r="O4" s="11">
        <v>0.63900000000000001</v>
      </c>
      <c r="P4" s="11">
        <v>0.61</v>
      </c>
      <c r="Q4" s="11">
        <v>0.84</v>
      </c>
      <c r="R4" s="9"/>
      <c r="S4" s="57"/>
    </row>
    <row r="5" spans="1:41" s="5" customFormat="1" ht="30" x14ac:dyDescent="0.2">
      <c r="A5" s="66"/>
      <c r="B5" s="6">
        <v>4</v>
      </c>
      <c r="C5" s="7" t="s">
        <v>11</v>
      </c>
      <c r="D5" s="6">
        <v>50</v>
      </c>
      <c r="E5" s="6">
        <v>30</v>
      </c>
      <c r="F5" s="13">
        <v>105.6</v>
      </c>
      <c r="G5" s="13">
        <v>104.1</v>
      </c>
      <c r="H5" s="13">
        <v>294.60000000000002</v>
      </c>
      <c r="I5" s="13">
        <v>119.5</v>
      </c>
      <c r="J5" s="13">
        <v>158.69999999999999</v>
      </c>
      <c r="K5" s="13">
        <v>209.9</v>
      </c>
      <c r="L5" s="13">
        <v>160.6</v>
      </c>
      <c r="M5" s="13">
        <v>108.4</v>
      </c>
      <c r="N5" s="13">
        <v>41.8</v>
      </c>
      <c r="O5" s="13">
        <v>78</v>
      </c>
      <c r="P5" s="13">
        <v>400</v>
      </c>
      <c r="Q5" s="71">
        <v>105</v>
      </c>
      <c r="R5" s="13">
        <v>157.18333333333334</v>
      </c>
      <c r="S5" s="57"/>
    </row>
    <row r="6" spans="1:41" s="5" customFormat="1" ht="60" x14ac:dyDescent="0.2">
      <c r="A6" s="66"/>
      <c r="B6" s="6">
        <v>5</v>
      </c>
      <c r="C6" s="7" t="s">
        <v>12</v>
      </c>
      <c r="D6" s="14" t="s">
        <v>13</v>
      </c>
      <c r="E6" s="14" t="s">
        <v>14</v>
      </c>
      <c r="F6" s="21">
        <v>0.113</v>
      </c>
      <c r="G6" s="21">
        <v>5.8999999999999997E-2</v>
      </c>
      <c r="H6" s="21">
        <v>4.8000000000000001E-2</v>
      </c>
      <c r="I6" s="21">
        <v>0.05</v>
      </c>
      <c r="J6" s="21">
        <v>4.9000000000000002E-2</v>
      </c>
      <c r="K6" s="21">
        <v>3.9E-2</v>
      </c>
      <c r="L6" s="21">
        <v>3.6999999999999998E-2</v>
      </c>
      <c r="M6" s="21">
        <v>3.7999999999999999E-2</v>
      </c>
      <c r="N6" s="21">
        <v>3.7999999999999999E-2</v>
      </c>
      <c r="O6" s="21">
        <v>2.5000000000000001E-2</v>
      </c>
      <c r="P6" s="21">
        <v>3.5000000000000003E-2</v>
      </c>
      <c r="Q6" s="21">
        <v>0.04</v>
      </c>
      <c r="R6" s="12">
        <v>0.04</v>
      </c>
      <c r="S6" s="57"/>
    </row>
    <row r="7" spans="1:41" s="5" customFormat="1" ht="45" x14ac:dyDescent="0.2">
      <c r="A7" s="66"/>
      <c r="B7" s="6">
        <v>6</v>
      </c>
      <c r="C7" s="7" t="s">
        <v>15</v>
      </c>
      <c r="D7" s="6" t="s">
        <v>16</v>
      </c>
      <c r="E7" s="6" t="s">
        <v>17</v>
      </c>
      <c r="F7" s="21">
        <v>-0.187</v>
      </c>
      <c r="G7" s="21">
        <v>-0.14199999999999999</v>
      </c>
      <c r="H7" s="21">
        <v>-0.14799999999999999</v>
      </c>
      <c r="I7" s="21">
        <v>-0.16600000000000001</v>
      </c>
      <c r="J7" s="21">
        <v>-0.16800000000000001</v>
      </c>
      <c r="K7" s="21">
        <v>-0.157</v>
      </c>
      <c r="L7" s="21">
        <v>-0.14799999999999999</v>
      </c>
      <c r="M7" s="21">
        <v>-0.14000000000000001</v>
      </c>
      <c r="N7" s="21">
        <v>-0.13600000000000001</v>
      </c>
      <c r="O7" s="21">
        <v>-0.13500000000000001</v>
      </c>
      <c r="P7" s="21">
        <v>-0.125</v>
      </c>
      <c r="Q7" s="21">
        <v>-0.115</v>
      </c>
      <c r="R7" s="12">
        <v>-0.115</v>
      </c>
      <c r="S7" s="57"/>
      <c r="AO7" s="15"/>
    </row>
    <row r="8" spans="1:41" s="5" customFormat="1" ht="45" x14ac:dyDescent="0.2">
      <c r="A8" s="66"/>
      <c r="B8" s="6">
        <v>7</v>
      </c>
      <c r="C8" s="7" t="s">
        <v>18</v>
      </c>
      <c r="D8" s="14" t="s">
        <v>19</v>
      </c>
      <c r="E8" s="14" t="s">
        <v>20</v>
      </c>
      <c r="F8" s="21">
        <v>8.7999999999999995E-2</v>
      </c>
      <c r="G8" s="21">
        <v>3.9E-2</v>
      </c>
      <c r="H8" s="21">
        <v>1.7999999999999999E-2</v>
      </c>
      <c r="I8" s="21">
        <v>4.3999999999999997E-2</v>
      </c>
      <c r="J8" s="21">
        <v>3.5999999999999997E-2</v>
      </c>
      <c r="K8" s="21">
        <v>2.3E-2</v>
      </c>
      <c r="L8" s="21">
        <v>1.9E-2</v>
      </c>
      <c r="M8" s="21">
        <v>1.2999999999999999E-2</v>
      </c>
      <c r="N8" s="21">
        <v>8.9999999999999993E-3</v>
      </c>
      <c r="O8" s="21">
        <v>5.0000000000000001E-3</v>
      </c>
      <c r="P8" s="21">
        <v>0</v>
      </c>
      <c r="Q8" s="70">
        <v>-5.0000000000000001E-3</v>
      </c>
      <c r="R8" s="12">
        <v>-5.0000000000000001E-3</v>
      </c>
      <c r="S8" s="57"/>
    </row>
    <row r="9" spans="1:41" s="5" customFormat="1" ht="60" x14ac:dyDescent="0.2">
      <c r="A9" s="66"/>
      <c r="B9" s="6">
        <v>8</v>
      </c>
      <c r="C9" s="7" t="s">
        <v>21</v>
      </c>
      <c r="D9" s="14" t="s">
        <v>22</v>
      </c>
      <c r="E9" s="14" t="s">
        <v>23</v>
      </c>
      <c r="F9" s="21">
        <v>8.4000000000000005E-2</v>
      </c>
      <c r="G9" s="21">
        <v>1.9E-2</v>
      </c>
      <c r="H9" s="21">
        <v>-1.7999999999999999E-2</v>
      </c>
      <c r="I9" s="21">
        <v>-2.4E-2</v>
      </c>
      <c r="J9" s="21">
        <v>-2.5999999999999999E-2</v>
      </c>
      <c r="K9" s="21">
        <v>-3.9E-2</v>
      </c>
      <c r="L9" s="21">
        <v>-2.1000000000000001E-2</v>
      </c>
      <c r="M9" s="21">
        <v>-2.9000000000000001E-2</v>
      </c>
      <c r="N9" s="21">
        <v>-2.9000000000000001E-2</v>
      </c>
      <c r="O9" s="21">
        <v>-3.5000000000000003E-2</v>
      </c>
      <c r="P9" s="21">
        <v>-2.5000000000000001E-2</v>
      </c>
      <c r="Q9" s="21">
        <v>-0.03</v>
      </c>
      <c r="R9" s="12">
        <v>-0.03</v>
      </c>
      <c r="S9" s="57"/>
    </row>
    <row r="10" spans="1:41" s="5" customFormat="1" ht="15.75" customHeight="1" x14ac:dyDescent="0.2">
      <c r="A10" s="66"/>
      <c r="B10" s="6">
        <v>9</v>
      </c>
      <c r="C10" s="7" t="s">
        <v>24</v>
      </c>
      <c r="D10" s="6" t="s">
        <v>25</v>
      </c>
      <c r="E10" s="6" t="s">
        <v>26</v>
      </c>
      <c r="F10" s="17">
        <v>10.3</v>
      </c>
      <c r="G10" s="17">
        <v>10.3</v>
      </c>
      <c r="H10" s="17">
        <v>10.3</v>
      </c>
      <c r="I10" s="18">
        <v>13.06</v>
      </c>
      <c r="J10" s="18">
        <v>13.06</v>
      </c>
      <c r="K10" s="18">
        <v>13.06</v>
      </c>
      <c r="L10" s="18">
        <v>13.34</v>
      </c>
      <c r="M10" s="18">
        <v>13.34</v>
      </c>
      <c r="N10" s="18">
        <v>13.34</v>
      </c>
      <c r="O10" s="19">
        <v>20</v>
      </c>
      <c r="P10" s="19">
        <v>24</v>
      </c>
      <c r="Q10" s="19">
        <v>24</v>
      </c>
      <c r="R10" s="19">
        <v>24</v>
      </c>
      <c r="S10" s="57"/>
    </row>
    <row r="11" spans="1:41" s="5" customFormat="1" ht="45" x14ac:dyDescent="0.2">
      <c r="A11" s="66"/>
      <c r="B11" s="6">
        <v>10</v>
      </c>
      <c r="C11" s="7" t="s">
        <v>27</v>
      </c>
      <c r="D11" s="8">
        <v>0.93</v>
      </c>
      <c r="E11" s="8">
        <v>0.98</v>
      </c>
      <c r="F11" s="59">
        <v>0.875</v>
      </c>
      <c r="G11" s="59"/>
      <c r="H11" s="59"/>
      <c r="I11" s="59">
        <v>0.96699999999999997</v>
      </c>
      <c r="J11" s="59"/>
      <c r="K11" s="59"/>
      <c r="L11" s="59">
        <v>0.99</v>
      </c>
      <c r="M11" s="59"/>
      <c r="N11" s="59"/>
      <c r="O11" s="60">
        <v>0.95399999999999996</v>
      </c>
      <c r="P11" s="60" t="s">
        <v>8</v>
      </c>
      <c r="Q11" s="60" t="s">
        <v>8</v>
      </c>
      <c r="R11" s="9"/>
      <c r="S11" s="58"/>
    </row>
    <row r="12" spans="1:41" s="5" customFormat="1" ht="30" x14ac:dyDescent="0.2">
      <c r="A12" s="66" t="s">
        <v>28</v>
      </c>
      <c r="B12" s="6" t="s">
        <v>29</v>
      </c>
      <c r="C12" s="7" t="s">
        <v>30</v>
      </c>
      <c r="D12" s="22" t="s">
        <v>31</v>
      </c>
      <c r="E12" s="22" t="s">
        <v>32</v>
      </c>
      <c r="F12" s="16"/>
      <c r="G12" s="16"/>
      <c r="H12" s="16"/>
      <c r="I12" s="16"/>
      <c r="J12" s="16"/>
      <c r="K12" s="16"/>
      <c r="L12" s="16"/>
      <c r="M12" s="16"/>
      <c r="N12" s="16"/>
      <c r="O12" s="16"/>
      <c r="P12" s="16"/>
      <c r="Q12" s="16"/>
      <c r="R12" s="23"/>
      <c r="S12" s="56">
        <v>143165.64742708299</v>
      </c>
    </row>
    <row r="13" spans="1:41" s="5" customFormat="1" ht="30" x14ac:dyDescent="0.2">
      <c r="A13" s="66"/>
      <c r="B13" s="6">
        <v>11</v>
      </c>
      <c r="C13" s="7" t="s">
        <v>33</v>
      </c>
      <c r="D13" s="24">
        <v>0.84</v>
      </c>
      <c r="E13" s="24">
        <v>0.87</v>
      </c>
      <c r="F13" s="59">
        <v>0.83799999999999997</v>
      </c>
      <c r="G13" s="59"/>
      <c r="H13" s="59"/>
      <c r="I13" s="59">
        <v>0.88100000000000001</v>
      </c>
      <c r="J13" s="59"/>
      <c r="K13" s="59"/>
      <c r="L13" s="59">
        <v>0.88</v>
      </c>
      <c r="M13" s="59"/>
      <c r="N13" s="59"/>
      <c r="O13" s="60">
        <v>0.75283286118980175</v>
      </c>
      <c r="P13" s="60" t="s">
        <v>8</v>
      </c>
      <c r="Q13" s="60" t="s">
        <v>8</v>
      </c>
      <c r="R13" s="23"/>
      <c r="S13" s="57"/>
    </row>
    <row r="14" spans="1:41" s="5" customFormat="1" ht="30" x14ac:dyDescent="0.2">
      <c r="A14" s="66"/>
      <c r="B14" s="6">
        <v>13</v>
      </c>
      <c r="C14" s="7" t="s">
        <v>34</v>
      </c>
      <c r="D14" s="24">
        <v>0.8</v>
      </c>
      <c r="E14" s="24">
        <v>0.85</v>
      </c>
      <c r="F14" s="59">
        <v>1</v>
      </c>
      <c r="G14" s="59"/>
      <c r="H14" s="59"/>
      <c r="I14" s="59">
        <v>0.90900000000000003</v>
      </c>
      <c r="J14" s="59"/>
      <c r="K14" s="59"/>
      <c r="L14" s="59">
        <v>0.91700000000000004</v>
      </c>
      <c r="M14" s="59"/>
      <c r="N14" s="59"/>
      <c r="O14" s="60">
        <v>1</v>
      </c>
      <c r="P14" s="60" t="s">
        <v>8</v>
      </c>
      <c r="Q14" s="60" t="s">
        <v>8</v>
      </c>
      <c r="R14" s="11">
        <v>0.96</v>
      </c>
      <c r="S14" s="57"/>
    </row>
    <row r="15" spans="1:41" s="5" customFormat="1" ht="45" x14ac:dyDescent="0.2">
      <c r="A15" s="66"/>
      <c r="B15" s="6">
        <v>14</v>
      </c>
      <c r="C15" s="7" t="s">
        <v>35</v>
      </c>
      <c r="D15" s="24">
        <v>0.85</v>
      </c>
      <c r="E15" s="24">
        <v>0.95</v>
      </c>
      <c r="F15" s="59">
        <v>1</v>
      </c>
      <c r="G15" s="59"/>
      <c r="H15" s="59"/>
      <c r="I15" s="59">
        <v>0.97</v>
      </c>
      <c r="J15" s="59"/>
      <c r="K15" s="59"/>
      <c r="L15" s="59">
        <v>1</v>
      </c>
      <c r="M15" s="59"/>
      <c r="N15" s="59"/>
      <c r="O15" s="60">
        <v>1</v>
      </c>
      <c r="P15" s="60" t="s">
        <v>8</v>
      </c>
      <c r="Q15" s="60" t="s">
        <v>8</v>
      </c>
      <c r="R15" s="25">
        <v>0.98</v>
      </c>
      <c r="S15" s="57"/>
    </row>
    <row r="16" spans="1:41" s="5" customFormat="1" ht="45" x14ac:dyDescent="0.2">
      <c r="A16" s="66"/>
      <c r="B16" s="6">
        <v>16</v>
      </c>
      <c r="C16" s="7" t="s">
        <v>36</v>
      </c>
      <c r="D16" s="26">
        <v>0.9</v>
      </c>
      <c r="E16" s="26">
        <v>0.95</v>
      </c>
      <c r="F16" s="11">
        <v>0.84599999999999997</v>
      </c>
      <c r="G16" s="11">
        <v>0.96299999999999997</v>
      </c>
      <c r="H16" s="11">
        <v>0.85</v>
      </c>
      <c r="I16" s="11">
        <v>0.91900000000000004</v>
      </c>
      <c r="J16" s="11">
        <v>0.93300000000000005</v>
      </c>
      <c r="K16" s="11">
        <v>0.77800000000000002</v>
      </c>
      <c r="L16" s="11">
        <v>0.95799999999999996</v>
      </c>
      <c r="M16" s="11">
        <v>0.92300000000000004</v>
      </c>
      <c r="N16" s="11">
        <v>0.96799999999999997</v>
      </c>
      <c r="O16" s="11">
        <v>0.92500000000000004</v>
      </c>
      <c r="P16" s="12">
        <v>1</v>
      </c>
      <c r="Q16" s="27">
        <v>1</v>
      </c>
      <c r="R16" s="23"/>
      <c r="S16" s="57"/>
    </row>
    <row r="17" spans="1:19" s="5" customFormat="1" ht="34.5" customHeight="1" x14ac:dyDescent="0.2">
      <c r="A17" s="66"/>
      <c r="B17" s="6">
        <v>17</v>
      </c>
      <c r="C17" s="7" t="s">
        <v>37</v>
      </c>
      <c r="D17" s="26">
        <v>0.9</v>
      </c>
      <c r="E17" s="26">
        <v>0.95</v>
      </c>
      <c r="F17" s="28">
        <v>1</v>
      </c>
      <c r="G17" s="28">
        <v>1</v>
      </c>
      <c r="H17" s="28">
        <v>1</v>
      </c>
      <c r="I17" s="28">
        <v>1</v>
      </c>
      <c r="J17" s="28">
        <v>1</v>
      </c>
      <c r="K17" s="28">
        <v>1</v>
      </c>
      <c r="L17" s="28">
        <v>1</v>
      </c>
      <c r="M17" s="28">
        <v>1</v>
      </c>
      <c r="N17" s="28">
        <v>0.98</v>
      </c>
      <c r="O17" s="28">
        <v>1</v>
      </c>
      <c r="P17" s="28">
        <v>1</v>
      </c>
      <c r="Q17" s="28">
        <v>1</v>
      </c>
      <c r="R17" s="23"/>
      <c r="S17" s="57"/>
    </row>
    <row r="18" spans="1:19" s="5" customFormat="1" ht="30" x14ac:dyDescent="0.2">
      <c r="A18" s="66"/>
      <c r="B18" s="6">
        <v>23</v>
      </c>
      <c r="C18" s="29" t="s">
        <v>38</v>
      </c>
      <c r="D18" s="8">
        <v>0.85</v>
      </c>
      <c r="E18" s="26">
        <v>0.95</v>
      </c>
      <c r="F18" s="62">
        <v>0.95</v>
      </c>
      <c r="G18" s="62"/>
      <c r="H18" s="62"/>
      <c r="I18" s="62">
        <v>0.97</v>
      </c>
      <c r="J18" s="62"/>
      <c r="K18" s="62"/>
      <c r="L18" s="62">
        <v>0.98</v>
      </c>
      <c r="M18" s="62"/>
      <c r="N18" s="62"/>
      <c r="O18" s="63">
        <v>0.98</v>
      </c>
      <c r="P18" s="63" t="s">
        <v>8</v>
      </c>
      <c r="Q18" s="63" t="s">
        <v>8</v>
      </c>
      <c r="R18" s="23"/>
      <c r="S18" s="57"/>
    </row>
    <row r="19" spans="1:19" s="5" customFormat="1" ht="30" x14ac:dyDescent="0.2">
      <c r="A19" s="66"/>
      <c r="B19" s="6">
        <v>24</v>
      </c>
      <c r="C19" s="29" t="s">
        <v>39</v>
      </c>
      <c r="D19" s="8">
        <v>0.85</v>
      </c>
      <c r="E19" s="26">
        <v>0.95</v>
      </c>
      <c r="F19" s="28">
        <v>0.99</v>
      </c>
      <c r="G19" s="28">
        <v>1</v>
      </c>
      <c r="H19" s="28">
        <v>0.98</v>
      </c>
      <c r="I19" s="28">
        <v>0.98</v>
      </c>
      <c r="J19" s="28">
        <v>1</v>
      </c>
      <c r="K19" s="28">
        <v>1</v>
      </c>
      <c r="L19" s="28">
        <v>1</v>
      </c>
      <c r="M19" s="28">
        <v>1</v>
      </c>
      <c r="N19" s="28">
        <v>1</v>
      </c>
      <c r="O19" s="28">
        <v>1</v>
      </c>
      <c r="P19" s="28">
        <v>1</v>
      </c>
      <c r="Q19" s="28">
        <v>1</v>
      </c>
      <c r="R19" s="23"/>
      <c r="S19" s="57"/>
    </row>
    <row r="20" spans="1:19" s="5" customFormat="1" ht="30" x14ac:dyDescent="0.2">
      <c r="A20" s="66"/>
      <c r="B20" s="6">
        <v>25</v>
      </c>
      <c r="C20" s="29" t="s">
        <v>40</v>
      </c>
      <c r="D20" s="8">
        <v>0.85</v>
      </c>
      <c r="E20" s="26">
        <v>0.95</v>
      </c>
      <c r="F20" s="62">
        <v>1</v>
      </c>
      <c r="G20" s="62"/>
      <c r="H20" s="62"/>
      <c r="I20" s="62">
        <v>0.97</v>
      </c>
      <c r="J20" s="62"/>
      <c r="K20" s="62"/>
      <c r="L20" s="62">
        <v>0.99</v>
      </c>
      <c r="M20" s="62"/>
      <c r="N20" s="62"/>
      <c r="O20" s="63">
        <v>1</v>
      </c>
      <c r="P20" s="63" t="s">
        <v>8</v>
      </c>
      <c r="Q20" s="63" t="s">
        <v>8</v>
      </c>
      <c r="R20" s="23"/>
      <c r="S20" s="58"/>
    </row>
    <row r="21" spans="1:19" s="5" customFormat="1" x14ac:dyDescent="0.2">
      <c r="A21" s="66" t="s">
        <v>41</v>
      </c>
      <c r="B21" s="6">
        <v>12</v>
      </c>
      <c r="C21" s="7" t="s">
        <v>42</v>
      </c>
      <c r="D21" s="6">
        <v>6</v>
      </c>
      <c r="E21" s="6">
        <v>8</v>
      </c>
      <c r="F21" s="23"/>
      <c r="G21" s="23"/>
      <c r="H21" s="23"/>
      <c r="I21" s="23"/>
      <c r="J21" s="23"/>
      <c r="K21" s="23"/>
      <c r="L21" s="23"/>
      <c r="M21" s="23"/>
      <c r="N21" s="23"/>
      <c r="O21" s="23"/>
      <c r="P21" s="23"/>
      <c r="Q21" s="23"/>
      <c r="R21" s="30">
        <v>10</v>
      </c>
      <c r="S21" s="56">
        <v>90035.930000000008</v>
      </c>
    </row>
    <row r="22" spans="1:19" s="5" customFormat="1" ht="45" x14ac:dyDescent="0.2">
      <c r="A22" s="66"/>
      <c r="B22" s="6">
        <v>15</v>
      </c>
      <c r="C22" s="7" t="s">
        <v>43</v>
      </c>
      <c r="D22" s="31">
        <v>0.9</v>
      </c>
      <c r="E22" s="26">
        <v>0.95</v>
      </c>
      <c r="F22" s="11">
        <v>1</v>
      </c>
      <c r="G22" s="11">
        <v>1</v>
      </c>
      <c r="H22" s="11">
        <v>0.85699999999999998</v>
      </c>
      <c r="I22" s="11" t="s">
        <v>80</v>
      </c>
      <c r="J22" s="11">
        <v>0.78600000000000003</v>
      </c>
      <c r="K22" s="11">
        <v>0.77800000000000002</v>
      </c>
      <c r="L22" s="11">
        <v>0.88600000000000001</v>
      </c>
      <c r="M22" s="11">
        <v>0.91700000000000004</v>
      </c>
      <c r="N22" s="11">
        <v>0.93799999999999994</v>
      </c>
      <c r="O22" s="11">
        <v>0.95</v>
      </c>
      <c r="P22" s="11">
        <v>0.96499999999999997</v>
      </c>
      <c r="Q22" s="11">
        <v>0.97</v>
      </c>
      <c r="R22" s="25">
        <v>0.97</v>
      </c>
      <c r="S22" s="57"/>
    </row>
    <row r="23" spans="1:19" s="5" customFormat="1" ht="30" x14ac:dyDescent="0.2">
      <c r="A23" s="66"/>
      <c r="B23" s="6">
        <v>18</v>
      </c>
      <c r="C23" s="7" t="s">
        <v>44</v>
      </c>
      <c r="D23" s="8">
        <v>0.85</v>
      </c>
      <c r="E23" s="26">
        <v>0.95</v>
      </c>
      <c r="F23" s="25">
        <v>0.85</v>
      </c>
      <c r="G23" s="25">
        <v>0.85</v>
      </c>
      <c r="H23" s="25">
        <v>0.96</v>
      </c>
      <c r="I23" s="25">
        <v>0.97</v>
      </c>
      <c r="J23" s="25">
        <v>0.96</v>
      </c>
      <c r="K23" s="25">
        <v>0.98</v>
      </c>
      <c r="L23" s="25">
        <v>0.96</v>
      </c>
      <c r="M23" s="25">
        <v>1</v>
      </c>
      <c r="N23" s="25">
        <v>0.94120000000000004</v>
      </c>
      <c r="O23" s="25">
        <v>1</v>
      </c>
      <c r="P23" s="25">
        <v>1</v>
      </c>
      <c r="Q23" s="25">
        <v>1</v>
      </c>
      <c r="R23" s="23"/>
      <c r="S23" s="57"/>
    </row>
    <row r="24" spans="1:19" s="5" customFormat="1" ht="30" x14ac:dyDescent="0.2">
      <c r="A24" s="66"/>
      <c r="B24" s="6">
        <v>19</v>
      </c>
      <c r="C24" s="7" t="s">
        <v>45</v>
      </c>
      <c r="D24" s="8">
        <v>0.85</v>
      </c>
      <c r="E24" s="26">
        <v>0.95</v>
      </c>
      <c r="F24" s="25">
        <v>0.85</v>
      </c>
      <c r="G24" s="25">
        <v>0.85</v>
      </c>
      <c r="H24" s="25">
        <v>1</v>
      </c>
      <c r="I24" s="25">
        <v>1</v>
      </c>
      <c r="J24" s="25">
        <v>1</v>
      </c>
      <c r="K24" s="25">
        <v>1</v>
      </c>
      <c r="L24" s="25">
        <v>1</v>
      </c>
      <c r="M24" s="25">
        <v>1</v>
      </c>
      <c r="N24" s="25">
        <v>1</v>
      </c>
      <c r="O24" s="25">
        <v>1</v>
      </c>
      <c r="P24" s="25">
        <v>1</v>
      </c>
      <c r="Q24" s="25">
        <v>1</v>
      </c>
      <c r="R24" s="23"/>
      <c r="S24" s="57"/>
    </row>
    <row r="25" spans="1:19" s="5" customFormat="1" ht="60" x14ac:dyDescent="0.2">
      <c r="A25" s="66"/>
      <c r="B25" s="6">
        <v>20</v>
      </c>
      <c r="C25" s="7" t="s">
        <v>46</v>
      </c>
      <c r="D25" s="8">
        <v>0.85</v>
      </c>
      <c r="E25" s="26">
        <v>0.95</v>
      </c>
      <c r="F25" s="25">
        <v>0.85</v>
      </c>
      <c r="G25" s="25">
        <v>0.85</v>
      </c>
      <c r="H25" s="25">
        <v>1</v>
      </c>
      <c r="I25" s="25">
        <v>0.96</v>
      </c>
      <c r="J25" s="25">
        <v>1</v>
      </c>
      <c r="K25" s="25">
        <v>1</v>
      </c>
      <c r="L25" s="25">
        <v>1</v>
      </c>
      <c r="M25" s="25">
        <v>1</v>
      </c>
      <c r="N25" s="25">
        <v>1</v>
      </c>
      <c r="O25" s="25">
        <v>1</v>
      </c>
      <c r="P25" s="25">
        <v>1</v>
      </c>
      <c r="Q25" s="25">
        <v>1</v>
      </c>
      <c r="R25" s="23"/>
      <c r="S25" s="57"/>
    </row>
    <row r="26" spans="1:19" s="5" customFormat="1" ht="30" x14ac:dyDescent="0.2">
      <c r="A26" s="66"/>
      <c r="B26" s="6">
        <v>22</v>
      </c>
      <c r="C26" s="29" t="s">
        <v>47</v>
      </c>
      <c r="D26" s="33">
        <v>4</v>
      </c>
      <c r="E26" s="33">
        <v>5</v>
      </c>
      <c r="F26" s="67">
        <v>5</v>
      </c>
      <c r="G26" s="68"/>
      <c r="H26" s="69"/>
      <c r="I26" s="67">
        <v>5</v>
      </c>
      <c r="J26" s="68"/>
      <c r="K26" s="69"/>
      <c r="L26" s="67">
        <v>5</v>
      </c>
      <c r="M26" s="68"/>
      <c r="N26" s="69"/>
      <c r="O26" s="67">
        <v>5</v>
      </c>
      <c r="P26" s="68" t="s">
        <v>8</v>
      </c>
      <c r="Q26" s="69" t="s">
        <v>8</v>
      </c>
      <c r="R26" s="23"/>
      <c r="S26" s="58"/>
    </row>
    <row r="27" spans="1:19" ht="45" x14ac:dyDescent="0.2">
      <c r="A27" s="65" t="s">
        <v>48</v>
      </c>
      <c r="B27" s="34">
        <v>26</v>
      </c>
      <c r="C27" s="35" t="s">
        <v>49</v>
      </c>
      <c r="D27" s="36">
        <v>0.9</v>
      </c>
      <c r="E27" s="36">
        <v>0.95</v>
      </c>
      <c r="F27" s="25">
        <v>1</v>
      </c>
      <c r="G27" s="25">
        <v>1</v>
      </c>
      <c r="H27" s="25">
        <v>0.99</v>
      </c>
      <c r="I27" s="25">
        <v>1</v>
      </c>
      <c r="J27" s="25">
        <v>1</v>
      </c>
      <c r="K27" s="25">
        <v>1</v>
      </c>
      <c r="L27" s="25">
        <v>1</v>
      </c>
      <c r="M27" s="25">
        <v>1</v>
      </c>
      <c r="N27" s="25">
        <v>1</v>
      </c>
      <c r="O27" s="25">
        <v>0.99</v>
      </c>
      <c r="P27" s="25">
        <v>1</v>
      </c>
      <c r="Q27" s="25">
        <v>0.93500000000000005</v>
      </c>
      <c r="R27" s="32">
        <v>0.99291666666666678</v>
      </c>
      <c r="S27" s="56">
        <v>17326.784999999993</v>
      </c>
    </row>
    <row r="28" spans="1:19" ht="30" x14ac:dyDescent="0.2">
      <c r="A28" s="65"/>
      <c r="B28" s="34">
        <v>27</v>
      </c>
      <c r="C28" s="35" t="s">
        <v>50</v>
      </c>
      <c r="D28" s="38">
        <v>0.05</v>
      </c>
      <c r="E28" s="38">
        <v>0.1</v>
      </c>
      <c r="F28" s="25">
        <v>0.1</v>
      </c>
      <c r="G28" s="25">
        <v>0.1</v>
      </c>
      <c r="H28" s="20">
        <v>9.7000000000000003E-2</v>
      </c>
      <c r="I28" s="25">
        <v>0.1</v>
      </c>
      <c r="J28" s="25">
        <v>0.1</v>
      </c>
      <c r="K28" s="25">
        <v>0.1</v>
      </c>
      <c r="L28" s="25">
        <v>0.1</v>
      </c>
      <c r="M28" s="25">
        <v>0.1</v>
      </c>
      <c r="N28" s="25">
        <v>0.1</v>
      </c>
      <c r="O28" s="25">
        <v>0.1</v>
      </c>
      <c r="P28" s="25">
        <v>0.1</v>
      </c>
      <c r="Q28" s="25">
        <v>0.1</v>
      </c>
      <c r="R28" s="23"/>
      <c r="S28" s="57"/>
    </row>
    <row r="29" spans="1:19" ht="30" x14ac:dyDescent="0.2">
      <c r="A29" s="65"/>
      <c r="B29" s="34">
        <v>28</v>
      </c>
      <c r="C29" s="35" t="s">
        <v>51</v>
      </c>
      <c r="D29" s="38">
        <v>0.05</v>
      </c>
      <c r="E29" s="38">
        <v>0.1</v>
      </c>
      <c r="F29" s="25">
        <v>0.1</v>
      </c>
      <c r="G29" s="25">
        <v>0.1</v>
      </c>
      <c r="H29" s="25">
        <v>0.1</v>
      </c>
      <c r="I29" s="25">
        <v>0.1</v>
      </c>
      <c r="J29" s="25">
        <v>0.1</v>
      </c>
      <c r="K29" s="25">
        <v>0.1</v>
      </c>
      <c r="L29" s="25">
        <v>0.1</v>
      </c>
      <c r="M29" s="25">
        <v>0.1</v>
      </c>
      <c r="N29" s="25">
        <v>0.1</v>
      </c>
      <c r="O29" s="25">
        <v>0.1</v>
      </c>
      <c r="P29" s="25">
        <v>0.1</v>
      </c>
      <c r="Q29" s="25">
        <v>0.1</v>
      </c>
      <c r="R29" s="23"/>
      <c r="S29" s="57"/>
    </row>
    <row r="30" spans="1:19" ht="30" x14ac:dyDescent="0.2">
      <c r="A30" s="65"/>
      <c r="B30" s="34">
        <v>29</v>
      </c>
      <c r="C30" s="35" t="s">
        <v>52</v>
      </c>
      <c r="D30" s="38">
        <v>0.95</v>
      </c>
      <c r="E30" s="38">
        <v>1</v>
      </c>
      <c r="F30" s="25">
        <v>1</v>
      </c>
      <c r="G30" s="25">
        <v>1</v>
      </c>
      <c r="H30" s="25">
        <v>1</v>
      </c>
      <c r="I30" s="25">
        <v>1</v>
      </c>
      <c r="J30" s="25">
        <v>1</v>
      </c>
      <c r="K30" s="25">
        <v>1</v>
      </c>
      <c r="L30" s="25">
        <v>1</v>
      </c>
      <c r="M30" s="25">
        <v>1</v>
      </c>
      <c r="N30" s="25">
        <v>1</v>
      </c>
      <c r="O30" s="25">
        <v>1</v>
      </c>
      <c r="P30" s="25">
        <v>1</v>
      </c>
      <c r="Q30" s="25">
        <v>1</v>
      </c>
      <c r="R30" s="23"/>
      <c r="S30" s="57"/>
    </row>
    <row r="31" spans="1:19" ht="45" x14ac:dyDescent="0.2">
      <c r="A31" s="65"/>
      <c r="B31" s="34">
        <v>30</v>
      </c>
      <c r="C31" s="35" t="s">
        <v>53</v>
      </c>
      <c r="D31" s="39">
        <v>0.8</v>
      </c>
      <c r="E31" s="36">
        <v>0.9</v>
      </c>
      <c r="F31" s="11">
        <v>0.85399999999999998</v>
      </c>
      <c r="G31" s="25">
        <v>0.85</v>
      </c>
      <c r="H31" s="11">
        <v>0.91700000000000004</v>
      </c>
      <c r="I31" s="11">
        <v>0.95299999999999996</v>
      </c>
      <c r="J31" s="11">
        <v>0.98499999999999999</v>
      </c>
      <c r="K31" s="11">
        <v>0.98599999999999999</v>
      </c>
      <c r="L31" s="11">
        <v>0.97699999999999998</v>
      </c>
      <c r="M31" s="11">
        <v>0.98299999999999998</v>
      </c>
      <c r="N31" s="11">
        <v>0.98599999999999999</v>
      </c>
      <c r="O31" s="25">
        <v>0.98</v>
      </c>
      <c r="P31" s="25">
        <v>0.85</v>
      </c>
      <c r="Q31" s="25">
        <v>0.9</v>
      </c>
      <c r="R31" s="23"/>
      <c r="S31" s="57"/>
    </row>
    <row r="32" spans="1:19" ht="45" x14ac:dyDescent="0.2">
      <c r="A32" s="65"/>
      <c r="B32" s="34">
        <v>31</v>
      </c>
      <c r="C32" s="35" t="s">
        <v>54</v>
      </c>
      <c r="D32" s="39">
        <v>0.9</v>
      </c>
      <c r="E32" s="36">
        <v>0.95</v>
      </c>
      <c r="F32" s="59" t="s">
        <v>81</v>
      </c>
      <c r="G32" s="59"/>
      <c r="H32" s="59"/>
      <c r="I32" s="62">
        <v>0.91</v>
      </c>
      <c r="J32" s="62"/>
      <c r="K32" s="62"/>
      <c r="L32" s="62">
        <v>0.93</v>
      </c>
      <c r="M32" s="62"/>
      <c r="N32" s="62"/>
      <c r="O32" s="63">
        <v>0.96</v>
      </c>
      <c r="P32" s="63" t="s">
        <v>8</v>
      </c>
      <c r="Q32" s="63" t="s">
        <v>8</v>
      </c>
      <c r="R32" s="25">
        <v>0.95</v>
      </c>
      <c r="S32" s="57"/>
    </row>
    <row r="33" spans="1:19" ht="30" x14ac:dyDescent="0.2">
      <c r="A33" s="65"/>
      <c r="B33" s="34">
        <v>32</v>
      </c>
      <c r="C33" s="35" t="s">
        <v>55</v>
      </c>
      <c r="D33" s="39">
        <v>0.85</v>
      </c>
      <c r="E33" s="36">
        <v>0.95</v>
      </c>
      <c r="F33" s="25">
        <v>1</v>
      </c>
      <c r="G33" s="23"/>
      <c r="H33" s="23"/>
      <c r="I33" s="23"/>
      <c r="J33" s="23"/>
      <c r="K33" s="23"/>
      <c r="L33" s="40">
        <v>1</v>
      </c>
      <c r="M33" s="40">
        <v>1</v>
      </c>
      <c r="N33" s="40">
        <v>1</v>
      </c>
      <c r="O33" s="40">
        <v>1</v>
      </c>
      <c r="P33" s="40">
        <v>1</v>
      </c>
      <c r="Q33" s="40" t="s">
        <v>56</v>
      </c>
      <c r="R33" s="23"/>
      <c r="S33" s="57"/>
    </row>
    <row r="34" spans="1:19" ht="30" x14ac:dyDescent="0.2">
      <c r="A34" s="65"/>
      <c r="B34" s="34">
        <v>35</v>
      </c>
      <c r="C34" s="35" t="s">
        <v>57</v>
      </c>
      <c r="D34" s="39"/>
      <c r="E34" s="39"/>
      <c r="F34" s="23"/>
      <c r="G34" s="23"/>
      <c r="H34" s="23"/>
      <c r="I34" s="23"/>
      <c r="J34" s="23"/>
      <c r="K34" s="23"/>
      <c r="L34" s="23"/>
      <c r="M34" s="23"/>
      <c r="N34" s="23"/>
      <c r="O34" s="23"/>
      <c r="P34" s="23"/>
      <c r="Q34" s="23"/>
      <c r="R34" s="23"/>
      <c r="S34" s="57"/>
    </row>
    <row r="35" spans="1:19" ht="15.75" customHeight="1" x14ac:dyDescent="0.2">
      <c r="A35" s="65"/>
      <c r="B35" s="34">
        <v>36</v>
      </c>
      <c r="C35" s="35" t="s">
        <v>7</v>
      </c>
      <c r="D35" s="39">
        <v>0.8</v>
      </c>
      <c r="E35" s="39">
        <v>0.9</v>
      </c>
      <c r="F35" s="62">
        <v>0.9</v>
      </c>
      <c r="G35" s="62"/>
      <c r="H35" s="62"/>
      <c r="I35" s="62">
        <v>0.96</v>
      </c>
      <c r="J35" s="62"/>
      <c r="K35" s="62"/>
      <c r="L35" s="62">
        <v>0.87</v>
      </c>
      <c r="M35" s="62"/>
      <c r="N35" s="62"/>
      <c r="O35" s="63">
        <v>0.9</v>
      </c>
      <c r="P35" s="63" t="s">
        <v>8</v>
      </c>
      <c r="Q35" s="63" t="s">
        <v>8</v>
      </c>
      <c r="R35" s="23"/>
      <c r="S35" s="58"/>
    </row>
    <row r="36" spans="1:19" ht="45" x14ac:dyDescent="0.2">
      <c r="A36" s="64" t="s">
        <v>58</v>
      </c>
      <c r="B36" s="41">
        <v>37</v>
      </c>
      <c r="C36" s="42" t="s">
        <v>59</v>
      </c>
      <c r="D36" s="43">
        <v>0.85</v>
      </c>
      <c r="E36" s="43">
        <v>0.95</v>
      </c>
      <c r="F36" s="23"/>
      <c r="G36" s="23"/>
      <c r="H36" s="23"/>
      <c r="I36" s="23"/>
      <c r="J36" s="23"/>
      <c r="K36" s="23"/>
      <c r="L36" s="23"/>
      <c r="M36" s="23"/>
      <c r="N36" s="23"/>
      <c r="O36" s="23"/>
      <c r="P36" s="23"/>
      <c r="Q36" s="23"/>
      <c r="R36" s="25">
        <v>0.97</v>
      </c>
      <c r="S36" s="56">
        <v>19220.548083333328</v>
      </c>
    </row>
    <row r="37" spans="1:19" ht="45" x14ac:dyDescent="0.2">
      <c r="A37" s="64"/>
      <c r="B37" s="41">
        <v>38</v>
      </c>
      <c r="C37" s="42" t="s">
        <v>60</v>
      </c>
      <c r="D37" s="43">
        <v>0.85</v>
      </c>
      <c r="E37" s="43">
        <v>0.95</v>
      </c>
      <c r="F37" s="25">
        <v>0.95</v>
      </c>
      <c r="G37" s="25">
        <v>1</v>
      </c>
      <c r="H37" s="25">
        <v>1</v>
      </c>
      <c r="I37" s="25">
        <v>1</v>
      </c>
      <c r="J37" s="25">
        <v>1</v>
      </c>
      <c r="K37" s="25">
        <v>1</v>
      </c>
      <c r="L37" s="25">
        <v>1</v>
      </c>
      <c r="M37" s="25">
        <v>1</v>
      </c>
      <c r="N37" s="25">
        <v>1</v>
      </c>
      <c r="O37" s="25">
        <v>0.95</v>
      </c>
      <c r="P37" s="25">
        <v>1</v>
      </c>
      <c r="Q37" s="25">
        <v>1</v>
      </c>
      <c r="R37" s="25">
        <v>0.98</v>
      </c>
      <c r="S37" s="57"/>
    </row>
    <row r="38" spans="1:19" ht="30" x14ac:dyDescent="0.2">
      <c r="A38" s="64"/>
      <c r="B38" s="41">
        <v>39</v>
      </c>
      <c r="C38" s="42" t="s">
        <v>61</v>
      </c>
      <c r="D38" s="43">
        <v>0.85</v>
      </c>
      <c r="E38" s="43">
        <v>0.95</v>
      </c>
      <c r="F38" s="25">
        <v>1</v>
      </c>
      <c r="G38" s="25">
        <v>1</v>
      </c>
      <c r="H38" s="25">
        <v>0.6</v>
      </c>
      <c r="I38" s="25">
        <v>0.93</v>
      </c>
      <c r="J38" s="25">
        <v>1</v>
      </c>
      <c r="K38" s="25">
        <v>1</v>
      </c>
      <c r="L38" s="25">
        <v>1</v>
      </c>
      <c r="M38" s="25">
        <v>1</v>
      </c>
      <c r="N38" s="25">
        <v>1</v>
      </c>
      <c r="O38" s="25">
        <v>1</v>
      </c>
      <c r="P38" s="25">
        <v>1</v>
      </c>
      <c r="Q38" s="25">
        <v>1</v>
      </c>
      <c r="R38" s="25">
        <v>0.94</v>
      </c>
      <c r="S38" s="57"/>
    </row>
    <row r="39" spans="1:19" ht="30" x14ac:dyDescent="0.2">
      <c r="A39" s="64"/>
      <c r="B39" s="41">
        <v>40</v>
      </c>
      <c r="C39" s="42" t="s">
        <v>62</v>
      </c>
      <c r="D39" s="44">
        <v>0.98499999999999999</v>
      </c>
      <c r="E39" s="44">
        <v>0.99199999999999999</v>
      </c>
      <c r="F39" s="11">
        <v>0.99099999999999999</v>
      </c>
      <c r="G39" s="11">
        <v>0.99299999999999999</v>
      </c>
      <c r="H39" s="11">
        <v>0.99299999999999999</v>
      </c>
      <c r="I39" s="11">
        <v>0.995</v>
      </c>
      <c r="J39" s="11">
        <v>0.996</v>
      </c>
      <c r="K39" s="11">
        <v>0.997</v>
      </c>
      <c r="L39" s="11">
        <v>0.997</v>
      </c>
      <c r="M39" s="11">
        <v>0.998</v>
      </c>
      <c r="N39" s="11">
        <v>0.997</v>
      </c>
      <c r="O39" s="11">
        <v>0.997</v>
      </c>
      <c r="P39" s="11">
        <v>0.997</v>
      </c>
      <c r="Q39" s="11">
        <v>0.997</v>
      </c>
      <c r="R39" s="23"/>
      <c r="S39" s="57"/>
    </row>
    <row r="40" spans="1:19" ht="45" x14ac:dyDescent="0.2">
      <c r="A40" s="64"/>
      <c r="B40" s="41">
        <v>41</v>
      </c>
      <c r="C40" s="42" t="s">
        <v>63</v>
      </c>
      <c r="D40" s="44">
        <v>0.13700000000000001</v>
      </c>
      <c r="E40" s="44">
        <v>0.16700000000000001</v>
      </c>
      <c r="F40" s="11"/>
      <c r="G40" s="11"/>
      <c r="H40" s="11"/>
      <c r="I40" s="11"/>
      <c r="J40" s="11"/>
      <c r="K40" s="11"/>
      <c r="L40" s="11"/>
      <c r="M40" s="11"/>
      <c r="N40" s="11"/>
      <c r="O40" s="11"/>
      <c r="P40" s="11"/>
      <c r="Q40" s="11"/>
      <c r="R40" s="11">
        <v>0.66800000000000004</v>
      </c>
      <c r="S40" s="57"/>
    </row>
    <row r="41" spans="1:19" ht="45" x14ac:dyDescent="0.2">
      <c r="A41" s="64"/>
      <c r="B41" s="41">
        <v>42</v>
      </c>
      <c r="C41" s="42" t="s">
        <v>64</v>
      </c>
      <c r="D41" s="43">
        <v>0.85</v>
      </c>
      <c r="E41" s="43">
        <v>0.95</v>
      </c>
      <c r="F41" s="25">
        <v>1</v>
      </c>
      <c r="G41" s="25">
        <v>0.98</v>
      </c>
      <c r="H41" s="11">
        <v>0.73899999999999999</v>
      </c>
      <c r="I41" s="25">
        <v>0.92</v>
      </c>
      <c r="J41" s="25">
        <v>0.99</v>
      </c>
      <c r="K41" s="25">
        <v>0.97</v>
      </c>
      <c r="L41" s="25">
        <v>0.99</v>
      </c>
      <c r="M41" s="25">
        <v>0.98</v>
      </c>
      <c r="N41" s="25">
        <v>0.98</v>
      </c>
      <c r="O41" s="25">
        <v>0.97</v>
      </c>
      <c r="P41" s="25">
        <v>0.95</v>
      </c>
      <c r="Q41" s="25">
        <v>0.97</v>
      </c>
      <c r="R41" s="23"/>
      <c r="S41" s="57"/>
    </row>
    <row r="42" spans="1:19" ht="15.75" customHeight="1" x14ac:dyDescent="0.2">
      <c r="A42" s="64"/>
      <c r="B42" s="41">
        <v>43</v>
      </c>
      <c r="C42" s="42" t="s">
        <v>7</v>
      </c>
      <c r="D42" s="43">
        <v>0.8</v>
      </c>
      <c r="E42" s="43">
        <v>0.9</v>
      </c>
      <c r="F42" s="62">
        <v>0.9</v>
      </c>
      <c r="G42" s="62"/>
      <c r="H42" s="62"/>
      <c r="I42" s="62">
        <v>0.94</v>
      </c>
      <c r="J42" s="62"/>
      <c r="K42" s="62"/>
      <c r="L42" s="62">
        <v>0.88</v>
      </c>
      <c r="M42" s="62"/>
      <c r="N42" s="62"/>
      <c r="O42" s="63">
        <v>0.86</v>
      </c>
      <c r="P42" s="63" t="s">
        <v>8</v>
      </c>
      <c r="Q42" s="63" t="s">
        <v>8</v>
      </c>
      <c r="R42" s="23"/>
      <c r="S42" s="58"/>
    </row>
    <row r="43" spans="1:19" x14ac:dyDescent="0.2">
      <c r="A43" s="61" t="s">
        <v>65</v>
      </c>
      <c r="B43" s="45">
        <v>44</v>
      </c>
      <c r="C43" s="46" t="s">
        <v>7</v>
      </c>
      <c r="D43" s="47">
        <v>0.8</v>
      </c>
      <c r="E43" s="47">
        <v>0.9</v>
      </c>
      <c r="F43" s="62"/>
      <c r="G43" s="62"/>
      <c r="H43" s="62"/>
      <c r="I43" s="62"/>
      <c r="J43" s="62"/>
      <c r="K43" s="62"/>
      <c r="L43" s="62"/>
      <c r="M43" s="62"/>
      <c r="N43" s="62"/>
      <c r="O43" s="63"/>
      <c r="P43" s="63"/>
      <c r="Q43" s="63"/>
      <c r="R43" s="23"/>
      <c r="S43" s="56">
        <v>1738.127421875</v>
      </c>
    </row>
    <row r="44" spans="1:19" ht="45" x14ac:dyDescent="0.2">
      <c r="A44" s="61"/>
      <c r="B44" s="45">
        <v>48</v>
      </c>
      <c r="C44" s="46" t="s">
        <v>66</v>
      </c>
      <c r="D44" s="47">
        <v>0.75</v>
      </c>
      <c r="E44" s="47">
        <v>0.95</v>
      </c>
      <c r="F44" s="25">
        <v>1</v>
      </c>
      <c r="G44" s="25">
        <v>1</v>
      </c>
      <c r="H44" s="25">
        <v>1</v>
      </c>
      <c r="I44" s="25">
        <v>1</v>
      </c>
      <c r="J44" s="25">
        <v>1</v>
      </c>
      <c r="K44" s="25">
        <v>1</v>
      </c>
      <c r="L44" s="25">
        <v>1</v>
      </c>
      <c r="M44" s="25">
        <v>1</v>
      </c>
      <c r="N44" s="25">
        <v>1</v>
      </c>
      <c r="O44" s="25">
        <v>1</v>
      </c>
      <c r="P44" s="25">
        <v>1</v>
      </c>
      <c r="Q44" s="25">
        <v>1</v>
      </c>
      <c r="R44" s="23"/>
      <c r="S44" s="57"/>
    </row>
    <row r="45" spans="1:19" ht="75" x14ac:dyDescent="0.2">
      <c r="A45" s="61"/>
      <c r="B45" s="45">
        <v>49</v>
      </c>
      <c r="C45" s="48" t="s">
        <v>67</v>
      </c>
      <c r="D45" s="47">
        <v>0.75</v>
      </c>
      <c r="E45" s="47">
        <v>0.95</v>
      </c>
      <c r="F45" s="25">
        <v>0.99</v>
      </c>
      <c r="G45" s="25">
        <v>1</v>
      </c>
      <c r="H45" s="25">
        <v>0.99</v>
      </c>
      <c r="I45" s="25">
        <v>0.9</v>
      </c>
      <c r="J45" s="25">
        <v>0.92</v>
      </c>
      <c r="K45" s="25">
        <v>0.98</v>
      </c>
      <c r="L45" s="25">
        <v>0.97</v>
      </c>
      <c r="M45" s="25">
        <v>1</v>
      </c>
      <c r="N45" s="25">
        <v>0.98</v>
      </c>
      <c r="O45" s="25">
        <v>1</v>
      </c>
      <c r="P45" s="25">
        <v>1</v>
      </c>
      <c r="Q45" s="25">
        <v>1</v>
      </c>
      <c r="R45" s="23"/>
      <c r="S45" s="58"/>
    </row>
    <row r="46" spans="1:19" ht="30" x14ac:dyDescent="0.2">
      <c r="A46" s="55" t="s">
        <v>68</v>
      </c>
      <c r="B46" s="45">
        <v>50</v>
      </c>
      <c r="C46" s="46" t="s">
        <v>69</v>
      </c>
      <c r="D46" s="47">
        <v>0.85</v>
      </c>
      <c r="E46" s="47">
        <v>0.95</v>
      </c>
      <c r="F46" s="25" t="s">
        <v>81</v>
      </c>
      <c r="G46" s="25">
        <v>1</v>
      </c>
      <c r="H46" s="25">
        <v>1</v>
      </c>
      <c r="I46" s="25">
        <v>1</v>
      </c>
      <c r="J46" s="25">
        <v>1</v>
      </c>
      <c r="K46" s="25">
        <v>1</v>
      </c>
      <c r="L46" s="25" t="s">
        <v>82</v>
      </c>
      <c r="M46" s="25">
        <v>1</v>
      </c>
      <c r="N46" s="25" t="s">
        <v>83</v>
      </c>
      <c r="O46" s="25" t="s">
        <v>83</v>
      </c>
      <c r="P46" s="25" t="s">
        <v>83</v>
      </c>
      <c r="Q46" s="25" t="s">
        <v>83</v>
      </c>
      <c r="R46" s="25">
        <v>1</v>
      </c>
      <c r="S46" s="56">
        <v>2195.5293750000001</v>
      </c>
    </row>
    <row r="47" spans="1:19" ht="30" x14ac:dyDescent="0.2">
      <c r="A47" s="55"/>
      <c r="B47" s="45">
        <v>51</v>
      </c>
      <c r="C47" s="46" t="s">
        <v>70</v>
      </c>
      <c r="D47" s="47">
        <v>0.85</v>
      </c>
      <c r="E47" s="47">
        <v>0.95</v>
      </c>
      <c r="F47" s="25">
        <v>1</v>
      </c>
      <c r="G47" s="25">
        <v>1</v>
      </c>
      <c r="H47" s="25">
        <v>1</v>
      </c>
      <c r="I47" s="25">
        <v>1</v>
      </c>
      <c r="J47" s="25">
        <v>1</v>
      </c>
      <c r="K47" s="25">
        <v>1</v>
      </c>
      <c r="L47" s="11">
        <v>0.92310000000000003</v>
      </c>
      <c r="M47" s="25">
        <v>1</v>
      </c>
      <c r="N47" s="25">
        <v>1</v>
      </c>
      <c r="O47" s="25">
        <v>1</v>
      </c>
      <c r="P47" s="49">
        <v>1</v>
      </c>
      <c r="Q47" s="50">
        <v>1</v>
      </c>
      <c r="R47" s="23"/>
      <c r="S47" s="57"/>
    </row>
    <row r="48" spans="1:19" ht="45" x14ac:dyDescent="0.2">
      <c r="A48" s="55"/>
      <c r="B48" s="45">
        <v>52</v>
      </c>
      <c r="C48" s="46" t="s">
        <v>71</v>
      </c>
      <c r="D48" s="47">
        <v>0.85</v>
      </c>
      <c r="E48" s="47">
        <v>0.95</v>
      </c>
      <c r="F48" s="25">
        <v>0.96</v>
      </c>
      <c r="G48" s="25">
        <v>0.97</v>
      </c>
      <c r="H48" s="25">
        <v>1</v>
      </c>
      <c r="I48" s="25">
        <v>0.97</v>
      </c>
      <c r="J48" s="25">
        <v>0.96</v>
      </c>
      <c r="K48" s="25">
        <v>0.95</v>
      </c>
      <c r="L48" s="25">
        <v>0.97</v>
      </c>
      <c r="M48" s="25">
        <v>0.98</v>
      </c>
      <c r="N48" s="25">
        <v>0.97</v>
      </c>
      <c r="O48" s="25">
        <v>0.96</v>
      </c>
      <c r="P48" s="49">
        <v>0.95</v>
      </c>
      <c r="Q48" s="50">
        <v>1</v>
      </c>
      <c r="R48" s="23"/>
      <c r="S48" s="57"/>
    </row>
    <row r="49" spans="1:19" ht="45" x14ac:dyDescent="0.2">
      <c r="A49" s="55"/>
      <c r="B49" s="45">
        <v>53</v>
      </c>
      <c r="C49" s="46" t="s">
        <v>72</v>
      </c>
      <c r="D49" s="47">
        <v>0.85</v>
      </c>
      <c r="E49" s="47">
        <v>0.95</v>
      </c>
      <c r="F49" s="25">
        <v>1</v>
      </c>
      <c r="G49" s="25">
        <v>0.97</v>
      </c>
      <c r="H49" s="25">
        <v>1</v>
      </c>
      <c r="I49" s="25">
        <v>1</v>
      </c>
      <c r="J49" s="25">
        <v>1</v>
      </c>
      <c r="K49" s="25">
        <v>1</v>
      </c>
      <c r="L49" s="25">
        <v>1</v>
      </c>
      <c r="M49" s="25">
        <v>1</v>
      </c>
      <c r="N49" s="25">
        <v>1</v>
      </c>
      <c r="O49" s="25">
        <v>0.96430000000000005</v>
      </c>
      <c r="P49" s="49">
        <v>1</v>
      </c>
      <c r="Q49" s="50">
        <v>1</v>
      </c>
      <c r="R49" s="23"/>
      <c r="S49" s="57"/>
    </row>
    <row r="50" spans="1:19" ht="45" x14ac:dyDescent="0.2">
      <c r="A50" s="55"/>
      <c r="B50" s="45">
        <v>54</v>
      </c>
      <c r="C50" s="46" t="s">
        <v>73</v>
      </c>
      <c r="D50" s="47">
        <v>0.75</v>
      </c>
      <c r="E50" s="47">
        <v>0.95</v>
      </c>
      <c r="F50" s="25">
        <v>0.98</v>
      </c>
      <c r="G50" s="25">
        <v>0.96</v>
      </c>
      <c r="H50" s="25">
        <v>0.97</v>
      </c>
      <c r="I50" s="25">
        <v>0.93</v>
      </c>
      <c r="J50" s="25">
        <v>0.99</v>
      </c>
      <c r="K50" s="25">
        <v>0.94</v>
      </c>
      <c r="L50" s="25">
        <v>0.89</v>
      </c>
      <c r="M50" s="25">
        <v>0.92</v>
      </c>
      <c r="N50" s="25">
        <v>0.91</v>
      </c>
      <c r="O50" s="25">
        <v>0.97</v>
      </c>
      <c r="P50" s="49">
        <v>0.95</v>
      </c>
      <c r="Q50" s="50">
        <v>0.97</v>
      </c>
      <c r="R50" s="25">
        <v>0.97</v>
      </c>
      <c r="S50" s="57"/>
    </row>
    <row r="51" spans="1:19" ht="60" x14ac:dyDescent="0.2">
      <c r="A51" s="55"/>
      <c r="B51" s="45">
        <v>55</v>
      </c>
      <c r="C51" s="46" t="s">
        <v>74</v>
      </c>
      <c r="D51" s="47">
        <v>0.85</v>
      </c>
      <c r="E51" s="47">
        <v>0.95</v>
      </c>
      <c r="F51" s="25">
        <v>1</v>
      </c>
      <c r="G51" s="25">
        <v>1</v>
      </c>
      <c r="H51" s="25">
        <v>1</v>
      </c>
      <c r="I51" s="25">
        <v>1</v>
      </c>
      <c r="J51" s="25">
        <v>0.96</v>
      </c>
      <c r="K51" s="25">
        <v>1</v>
      </c>
      <c r="L51" s="25">
        <v>1</v>
      </c>
      <c r="M51" s="25">
        <v>1</v>
      </c>
      <c r="N51" s="25">
        <v>1</v>
      </c>
      <c r="O51" s="25">
        <v>0.99</v>
      </c>
      <c r="P51" s="49">
        <v>0.97</v>
      </c>
      <c r="Q51" s="50">
        <v>0.99</v>
      </c>
      <c r="R51" s="25">
        <v>0.99</v>
      </c>
      <c r="S51" s="57"/>
    </row>
    <row r="52" spans="1:19" ht="45" x14ac:dyDescent="0.2">
      <c r="A52" s="55"/>
      <c r="B52" s="45">
        <v>56</v>
      </c>
      <c r="C52" s="46" t="s">
        <v>75</v>
      </c>
      <c r="D52" s="51">
        <v>0.15</v>
      </c>
      <c r="E52" s="51">
        <v>0.2</v>
      </c>
      <c r="F52" s="59">
        <v>6.0000000000000001E-3</v>
      </c>
      <c r="G52" s="59"/>
      <c r="H52" s="59"/>
      <c r="I52" s="59">
        <v>4.3999999999999997E-2</v>
      </c>
      <c r="J52" s="59"/>
      <c r="K52" s="59"/>
      <c r="L52" s="59">
        <v>0.113</v>
      </c>
      <c r="M52" s="59"/>
      <c r="N52" s="59"/>
      <c r="O52" s="60">
        <v>0.2</v>
      </c>
      <c r="P52" s="60" t="s">
        <v>8</v>
      </c>
      <c r="Q52" s="60" t="s">
        <v>8</v>
      </c>
      <c r="R52" s="11">
        <v>0.2</v>
      </c>
      <c r="S52" s="57"/>
    </row>
    <row r="53" spans="1:19" ht="45" x14ac:dyDescent="0.2">
      <c r="A53" s="55"/>
      <c r="B53" s="45">
        <v>57</v>
      </c>
      <c r="C53" s="48" t="s">
        <v>76</v>
      </c>
      <c r="D53" s="47">
        <v>0</v>
      </c>
      <c r="E53" s="51">
        <v>0.01</v>
      </c>
      <c r="F53" s="23"/>
      <c r="G53" s="23"/>
      <c r="H53" s="23"/>
      <c r="I53" s="23"/>
      <c r="J53" s="23"/>
      <c r="K53" s="23"/>
      <c r="L53" s="23"/>
      <c r="M53" s="23"/>
      <c r="N53" s="23"/>
      <c r="O53" s="23"/>
      <c r="P53" s="23"/>
      <c r="Q53" s="23"/>
      <c r="R53" s="40" t="s">
        <v>77</v>
      </c>
      <c r="S53" s="57"/>
    </row>
    <row r="54" spans="1:19" ht="48" x14ac:dyDescent="0.2">
      <c r="A54" s="55"/>
      <c r="B54" s="45">
        <v>58</v>
      </c>
      <c r="C54" s="48" t="s">
        <v>78</v>
      </c>
      <c r="D54" s="47">
        <v>0</v>
      </c>
      <c r="E54" s="51">
        <v>0.01</v>
      </c>
      <c r="F54" s="23"/>
      <c r="G54" s="23"/>
      <c r="H54" s="23"/>
      <c r="I54" s="23"/>
      <c r="J54" s="23"/>
      <c r="K54" s="23"/>
      <c r="L54" s="23"/>
      <c r="M54" s="23"/>
      <c r="N54" s="23"/>
      <c r="O54" s="23"/>
      <c r="P54" s="23"/>
      <c r="Q54" s="23"/>
      <c r="R54" s="40" t="s">
        <v>77</v>
      </c>
      <c r="S54" s="57"/>
    </row>
    <row r="55" spans="1:19" ht="60" x14ac:dyDescent="0.2">
      <c r="A55" s="55"/>
      <c r="B55" s="45">
        <v>59</v>
      </c>
      <c r="C55" s="46" t="s">
        <v>79</v>
      </c>
      <c r="D55" s="47">
        <v>0.95</v>
      </c>
      <c r="E55" s="47">
        <v>1</v>
      </c>
      <c r="F55" s="23"/>
      <c r="G55" s="23"/>
      <c r="H55" s="23"/>
      <c r="I55" s="23"/>
      <c r="J55" s="23"/>
      <c r="K55" s="23"/>
      <c r="L55" s="23"/>
      <c r="M55" s="23"/>
      <c r="N55" s="23"/>
      <c r="O55" s="23"/>
      <c r="P55" s="23"/>
      <c r="Q55" s="23"/>
      <c r="R55" s="25">
        <v>1</v>
      </c>
      <c r="S55" s="58"/>
    </row>
  </sheetData>
  <autoFilter ref="A1:CD55"/>
  <mergeCells count="66">
    <mergeCell ref="S2:S11"/>
    <mergeCell ref="F11:H11"/>
    <mergeCell ref="I11:K11"/>
    <mergeCell ref="L11:N11"/>
    <mergeCell ref="O11:Q11"/>
    <mergeCell ref="A2:A11"/>
    <mergeCell ref="F2:H2"/>
    <mergeCell ref="I2:K2"/>
    <mergeCell ref="L2:N2"/>
    <mergeCell ref="O2:Q2"/>
    <mergeCell ref="S12:S20"/>
    <mergeCell ref="F13:H13"/>
    <mergeCell ref="I13:K13"/>
    <mergeCell ref="L13:N13"/>
    <mergeCell ref="O13:Q13"/>
    <mergeCell ref="F14:H14"/>
    <mergeCell ref="I14:K14"/>
    <mergeCell ref="L14:N14"/>
    <mergeCell ref="O14:Q14"/>
    <mergeCell ref="F15:H15"/>
    <mergeCell ref="I15:K15"/>
    <mergeCell ref="L15:N15"/>
    <mergeCell ref="O15:Q15"/>
    <mergeCell ref="F18:H18"/>
    <mergeCell ref="I18:K18"/>
    <mergeCell ref="L18:N18"/>
    <mergeCell ref="O18:Q18"/>
    <mergeCell ref="S21:S26"/>
    <mergeCell ref="F26:H26"/>
    <mergeCell ref="I26:K26"/>
    <mergeCell ref="L26:N26"/>
    <mergeCell ref="O26:Q26"/>
    <mergeCell ref="F20:H20"/>
    <mergeCell ref="I20:K20"/>
    <mergeCell ref="L20:N20"/>
    <mergeCell ref="O20:Q20"/>
    <mergeCell ref="A21:A26"/>
    <mergeCell ref="A12:A20"/>
    <mergeCell ref="A27:A35"/>
    <mergeCell ref="S27:S35"/>
    <mergeCell ref="F32:H32"/>
    <mergeCell ref="I32:K32"/>
    <mergeCell ref="L32:N32"/>
    <mergeCell ref="O32:Q32"/>
    <mergeCell ref="F35:H35"/>
    <mergeCell ref="I35:K35"/>
    <mergeCell ref="L35:N35"/>
    <mergeCell ref="O35:Q35"/>
    <mergeCell ref="S43:S45"/>
    <mergeCell ref="A36:A42"/>
    <mergeCell ref="S36:S42"/>
    <mergeCell ref="F42:H42"/>
    <mergeCell ref="I42:K42"/>
    <mergeCell ref="L42:N42"/>
    <mergeCell ref="O42:Q42"/>
    <mergeCell ref="A43:A45"/>
    <mergeCell ref="F43:H43"/>
    <mergeCell ref="I43:K43"/>
    <mergeCell ref="L43:N43"/>
    <mergeCell ref="O43:Q43"/>
    <mergeCell ref="A46:A55"/>
    <mergeCell ref="S46:S55"/>
    <mergeCell ref="F52:H52"/>
    <mergeCell ref="I52:K52"/>
    <mergeCell ref="L52:N52"/>
    <mergeCell ref="O52:Q52"/>
  </mergeCells>
  <conditionalFormatting sqref="R21 L33:P33 F37:Q41 M46 F44:Q45 F46:K46 F27:Q31">
    <cfRule type="cellIs" dxfId="990" priority="340" operator="greaterThanOrEqual">
      <formula>$E21</formula>
    </cfRule>
    <cfRule type="cellIs" dxfId="989" priority="341" operator="between">
      <formula>$D21</formula>
      <formula>$E21</formula>
    </cfRule>
    <cfRule type="cellIs" dxfId="988" priority="342" operator="lessThan">
      <formula>$D21</formula>
    </cfRule>
  </conditionalFormatting>
  <conditionalFormatting sqref="R21 L33:P33 F4:Q4 F37:Q39 F44:Q45 M46 F46:K46 F27:Q31">
    <cfRule type="cellIs" dxfId="987" priority="333" operator="equal">
      <formula>""</formula>
    </cfRule>
    <cfRule type="cellIs" dxfId="986" priority="334" operator="equal">
      <formula>"N/A"</formula>
    </cfRule>
    <cfRule type="cellIs" dxfId="985" priority="335" operator="equal">
      <formula>"Annual"</formula>
    </cfRule>
    <cfRule type="cellIs" dxfId="984" priority="336" operator="equal">
      <formula>"Not Reported"</formula>
    </cfRule>
  </conditionalFormatting>
  <conditionalFormatting sqref="F4:Q4">
    <cfRule type="cellIs" dxfId="983" priority="337" operator="greaterThanOrEqual">
      <formula>$E4</formula>
    </cfRule>
    <cfRule type="cellIs" dxfId="982" priority="338" operator="between">
      <formula>$D4</formula>
      <formula>$E4</formula>
    </cfRule>
    <cfRule type="cellIs" dxfId="981" priority="339" operator="lessThan">
      <formula>$D4</formula>
    </cfRule>
  </conditionalFormatting>
  <conditionalFormatting sqref="F33">
    <cfRule type="cellIs" dxfId="980" priority="330" operator="greaterThanOrEqual">
      <formula>$E33</formula>
    </cfRule>
    <cfRule type="cellIs" dxfId="979" priority="331" operator="between">
      <formula>$D33</formula>
      <formula>$E33</formula>
    </cfRule>
    <cfRule type="cellIs" dxfId="978" priority="332" operator="lessThan">
      <formula>$D33</formula>
    </cfRule>
  </conditionalFormatting>
  <conditionalFormatting sqref="F33">
    <cfRule type="cellIs" dxfId="977" priority="326" operator="equal">
      <formula>""</formula>
    </cfRule>
    <cfRule type="cellIs" dxfId="976" priority="327" operator="equal">
      <formula>"N/A"</formula>
    </cfRule>
    <cfRule type="cellIs" dxfId="975" priority="328" operator="equal">
      <formula>"Annual"</formula>
    </cfRule>
    <cfRule type="cellIs" dxfId="974" priority="329" operator="equal">
      <formula>"Not Reported"</formula>
    </cfRule>
  </conditionalFormatting>
  <conditionalFormatting sqref="F26">
    <cfRule type="cellIs" dxfId="973" priority="244" operator="equal">
      <formula>""</formula>
    </cfRule>
    <cfRule type="cellIs" dxfId="972" priority="245" operator="equal">
      <formula>"N/A"</formula>
    </cfRule>
    <cfRule type="cellIs" dxfId="971" priority="246" operator="equal">
      <formula>"Annual"</formula>
    </cfRule>
    <cfRule type="cellIs" dxfId="970" priority="247" operator="equal">
      <formula>"Not Reported"</formula>
    </cfRule>
  </conditionalFormatting>
  <conditionalFormatting sqref="Q33">
    <cfRule type="cellIs" dxfId="969" priority="316" operator="greaterThanOrEqual">
      <formula>$E33</formula>
    </cfRule>
    <cfRule type="cellIs" dxfId="968" priority="317" operator="between">
      <formula>$D33</formula>
      <formula>$E33</formula>
    </cfRule>
    <cfRule type="cellIs" dxfId="967" priority="318" operator="lessThan">
      <formula>$D33</formula>
    </cfRule>
  </conditionalFormatting>
  <conditionalFormatting sqref="Q33">
    <cfRule type="cellIs" dxfId="966" priority="312" operator="equal">
      <formula>""</formula>
    </cfRule>
    <cfRule type="cellIs" dxfId="965" priority="313" operator="equal">
      <formula>"N/A"</formula>
    </cfRule>
    <cfRule type="cellIs" dxfId="964" priority="314" operator="equal">
      <formula>"Annual"</formula>
    </cfRule>
    <cfRule type="cellIs" dxfId="963" priority="315" operator="equal">
      <formula>"Not Reported"</formula>
    </cfRule>
  </conditionalFormatting>
  <conditionalFormatting sqref="R3">
    <cfRule type="cellIs" dxfId="962" priority="308" operator="equal">
      <formula>""</formula>
    </cfRule>
    <cfRule type="cellIs" dxfId="961" priority="309" operator="equal">
      <formula>"N/A"</formula>
    </cfRule>
    <cfRule type="cellIs" dxfId="960" priority="310" operator="equal">
      <formula>"Annual"</formula>
    </cfRule>
    <cfRule type="cellIs" dxfId="959" priority="311" operator="equal">
      <formula>"Not Reported"</formula>
    </cfRule>
  </conditionalFormatting>
  <conditionalFormatting sqref="R14:R15">
    <cfRule type="cellIs" dxfId="958" priority="301" operator="equal">
      <formula>""</formula>
    </cfRule>
    <cfRule type="cellIs" dxfId="957" priority="302" operator="equal">
      <formula>"N/A"</formula>
    </cfRule>
    <cfRule type="cellIs" dxfId="956" priority="303" operator="equal">
      <formula>"Annual"</formula>
    </cfRule>
    <cfRule type="cellIs" dxfId="955" priority="304" operator="equal">
      <formula>"Not Reported"</formula>
    </cfRule>
  </conditionalFormatting>
  <conditionalFormatting sqref="R14:R15">
    <cfRule type="cellIs" dxfId="954" priority="305" operator="greaterThanOrEqual">
      <formula>$E14</formula>
    </cfRule>
    <cfRule type="cellIs" dxfId="953" priority="306" operator="between">
      <formula>$D14</formula>
      <formula>$E14</formula>
    </cfRule>
    <cfRule type="cellIs" dxfId="952" priority="307" operator="lessThan">
      <formula>$D14</formula>
    </cfRule>
  </conditionalFormatting>
  <conditionalFormatting sqref="R22">
    <cfRule type="cellIs" dxfId="951" priority="291" operator="greaterThanOrEqual">
      <formula>$E22</formula>
    </cfRule>
    <cfRule type="cellIs" dxfId="950" priority="292" operator="between">
      <formula>$D22</formula>
      <formula>$E22</formula>
    </cfRule>
    <cfRule type="cellIs" dxfId="949" priority="293" operator="lessThan">
      <formula>$D22</formula>
    </cfRule>
  </conditionalFormatting>
  <conditionalFormatting sqref="R22">
    <cfRule type="cellIs" dxfId="948" priority="287" operator="equal">
      <formula>""</formula>
    </cfRule>
    <cfRule type="cellIs" dxfId="947" priority="288" operator="equal">
      <formula>"N/A"</formula>
    </cfRule>
    <cfRule type="cellIs" dxfId="946" priority="289" operator="equal">
      <formula>"Annual"</formula>
    </cfRule>
    <cfRule type="cellIs" dxfId="945" priority="290" operator="equal">
      <formula>"Not Reported"</formula>
    </cfRule>
  </conditionalFormatting>
  <conditionalFormatting sqref="R5">
    <cfRule type="cellIs" dxfId="944" priority="283" operator="equal">
      <formula>""</formula>
    </cfRule>
    <cfRule type="cellIs" dxfId="943" priority="284" operator="equal">
      <formula>"N/A"</formula>
    </cfRule>
    <cfRule type="cellIs" dxfId="942" priority="285" operator="equal">
      <formula>"Annual"</formula>
    </cfRule>
    <cfRule type="cellIs" dxfId="941" priority="286" operator="equal">
      <formula>"Not Reported"</formula>
    </cfRule>
  </conditionalFormatting>
  <conditionalFormatting sqref="R6:R9">
    <cfRule type="cellIs" dxfId="940" priority="279" operator="equal">
      <formula>""</formula>
    </cfRule>
    <cfRule type="cellIs" dxfId="939" priority="280" operator="equal">
      <formula>"N/A"</formula>
    </cfRule>
    <cfRule type="cellIs" dxfId="938" priority="281" operator="equal">
      <formula>"Annual"</formula>
    </cfRule>
    <cfRule type="cellIs" dxfId="937" priority="282" operator="equal">
      <formula>"Not Reported"</formula>
    </cfRule>
  </conditionalFormatting>
  <conditionalFormatting sqref="F13 L13 I13">
    <cfRule type="cellIs" dxfId="936" priority="276" operator="greaterThanOrEqual">
      <formula>$E13</formula>
    </cfRule>
    <cfRule type="cellIs" dxfId="935" priority="277" operator="between">
      <formula>$D13</formula>
      <formula>$E13</formula>
    </cfRule>
    <cfRule type="cellIs" dxfId="934" priority="278" operator="lessThan">
      <formula>$D13</formula>
    </cfRule>
  </conditionalFormatting>
  <conditionalFormatting sqref="F13 L13 I13">
    <cfRule type="cellIs" dxfId="933" priority="272" operator="equal">
      <formula>""</formula>
    </cfRule>
    <cfRule type="cellIs" dxfId="932" priority="273" operator="equal">
      <formula>"N/A"</formula>
    </cfRule>
    <cfRule type="cellIs" dxfId="931" priority="274" operator="equal">
      <formula>"Annual"</formula>
    </cfRule>
    <cfRule type="cellIs" dxfId="930" priority="275" operator="equal">
      <formula>"Not Reported"</formula>
    </cfRule>
  </conditionalFormatting>
  <conditionalFormatting sqref="O13">
    <cfRule type="cellIs" dxfId="929" priority="265" operator="equal">
      <formula>""</formula>
    </cfRule>
    <cfRule type="cellIs" dxfId="928" priority="266" operator="equal">
      <formula>"N/A"</formula>
    </cfRule>
    <cfRule type="cellIs" dxfId="927" priority="267" operator="equal">
      <formula>"Annual"</formula>
    </cfRule>
    <cfRule type="cellIs" dxfId="926" priority="268" operator="equal">
      <formula>"Not Reported"</formula>
    </cfRule>
  </conditionalFormatting>
  <conditionalFormatting sqref="O13">
    <cfRule type="cellIs" dxfId="925" priority="269" operator="greaterThanOrEqual">
      <formula>$E13</formula>
    </cfRule>
    <cfRule type="cellIs" dxfId="924" priority="270" operator="between">
      <formula>$D13</formula>
      <formula>$E13</formula>
    </cfRule>
    <cfRule type="cellIs" dxfId="923" priority="271" operator="lessThan">
      <formula>$D13</formula>
    </cfRule>
  </conditionalFormatting>
  <conditionalFormatting sqref="F14:F15 L14:L15 I14:I15">
    <cfRule type="cellIs" dxfId="922" priority="262" operator="greaterThanOrEqual">
      <formula>$E14</formula>
    </cfRule>
    <cfRule type="cellIs" dxfId="921" priority="263" operator="between">
      <formula>$D14</formula>
      <formula>$E14</formula>
    </cfRule>
    <cfRule type="cellIs" dxfId="920" priority="264" operator="lessThan">
      <formula>$D14</formula>
    </cfRule>
  </conditionalFormatting>
  <conditionalFormatting sqref="F14:F15 L14:L15 I14:I15">
    <cfRule type="cellIs" dxfId="919" priority="258" operator="equal">
      <formula>""</formula>
    </cfRule>
    <cfRule type="cellIs" dxfId="918" priority="259" operator="equal">
      <formula>"N/A"</formula>
    </cfRule>
    <cfRule type="cellIs" dxfId="917" priority="260" operator="equal">
      <formula>"Annual"</formula>
    </cfRule>
    <cfRule type="cellIs" dxfId="916" priority="261" operator="equal">
      <formula>"Not Reported"</formula>
    </cfRule>
  </conditionalFormatting>
  <conditionalFormatting sqref="O14:O15">
    <cfRule type="cellIs" dxfId="915" priority="251" operator="equal">
      <formula>""</formula>
    </cfRule>
    <cfRule type="cellIs" dxfId="914" priority="252" operator="equal">
      <formula>"N/A"</formula>
    </cfRule>
    <cfRule type="cellIs" dxfId="913" priority="253" operator="equal">
      <formula>"Annual"</formula>
    </cfRule>
    <cfRule type="cellIs" dxfId="912" priority="254" operator="equal">
      <formula>"Not Reported"</formula>
    </cfRule>
  </conditionalFormatting>
  <conditionalFormatting sqref="O14:O15">
    <cfRule type="cellIs" dxfId="911" priority="255" operator="greaterThanOrEqual">
      <formula>$E14</formula>
    </cfRule>
    <cfRule type="cellIs" dxfId="910" priority="256" operator="between">
      <formula>$D14</formula>
      <formula>$E14</formula>
    </cfRule>
    <cfRule type="cellIs" dxfId="909" priority="257" operator="lessThan">
      <formula>$D14</formula>
    </cfRule>
  </conditionalFormatting>
  <conditionalFormatting sqref="F26">
    <cfRule type="cellIs" dxfId="908" priority="248" operator="greaterThanOrEqual">
      <formula>$E26</formula>
    </cfRule>
    <cfRule type="cellIs" dxfId="907" priority="249" operator="between">
      <formula>$D26</formula>
      <formula>$E26</formula>
    </cfRule>
    <cfRule type="cellIs" dxfId="906" priority="250" operator="lessThan">
      <formula>$D26</formula>
    </cfRule>
  </conditionalFormatting>
  <conditionalFormatting sqref="I26 L26 O26">
    <cfRule type="cellIs" dxfId="905" priority="237" operator="equal">
      <formula>""</formula>
    </cfRule>
    <cfRule type="cellIs" dxfId="904" priority="238" operator="equal">
      <formula>"N/A"</formula>
    </cfRule>
    <cfRule type="cellIs" dxfId="903" priority="239" operator="equal">
      <formula>"Annual"</formula>
    </cfRule>
    <cfRule type="cellIs" dxfId="902" priority="240" operator="equal">
      <formula>"Not Reported"</formula>
    </cfRule>
  </conditionalFormatting>
  <conditionalFormatting sqref="I26 L26 O26">
    <cfRule type="cellIs" dxfId="901" priority="241" operator="greaterThanOrEqual">
      <formula>$E26</formula>
    </cfRule>
    <cfRule type="cellIs" dxfId="900" priority="242" operator="between">
      <formula>$D26</formula>
      <formula>$E26</formula>
    </cfRule>
    <cfRule type="cellIs" dxfId="899" priority="243" operator="lessThan">
      <formula>$D26</formula>
    </cfRule>
  </conditionalFormatting>
  <conditionalFormatting sqref="F11">
    <cfRule type="cellIs" dxfId="898" priority="234" operator="greaterThanOrEqual">
      <formula>$E11</formula>
    </cfRule>
    <cfRule type="cellIs" dxfId="897" priority="235" operator="between">
      <formula>$D11</formula>
      <formula>$E11</formula>
    </cfRule>
    <cfRule type="cellIs" dxfId="896" priority="236" operator="lessThan">
      <formula>$D11</formula>
    </cfRule>
  </conditionalFormatting>
  <conditionalFormatting sqref="F11">
    <cfRule type="cellIs" dxfId="895" priority="230" operator="equal">
      <formula>""</formula>
    </cfRule>
    <cfRule type="cellIs" dxfId="894" priority="231" operator="equal">
      <formula>"N/A"</formula>
    </cfRule>
    <cfRule type="cellIs" dxfId="893" priority="232" operator="equal">
      <formula>"Annual"</formula>
    </cfRule>
    <cfRule type="cellIs" dxfId="892" priority="233" operator="equal">
      <formula>"Not Reported"</formula>
    </cfRule>
  </conditionalFormatting>
  <conditionalFormatting sqref="L11 I11">
    <cfRule type="cellIs" dxfId="891" priority="227" operator="greaterThanOrEqual">
      <formula>$E11</formula>
    </cfRule>
    <cfRule type="cellIs" dxfId="890" priority="228" operator="between">
      <formula>$D11</formula>
      <formula>$E11</formula>
    </cfRule>
    <cfRule type="cellIs" dxfId="889" priority="229" operator="lessThan">
      <formula>$D11</formula>
    </cfRule>
  </conditionalFormatting>
  <conditionalFormatting sqref="L11 I11">
    <cfRule type="cellIs" dxfId="888" priority="223" operator="equal">
      <formula>""</formula>
    </cfRule>
    <cfRule type="cellIs" dxfId="887" priority="224" operator="equal">
      <formula>"N/A"</formula>
    </cfRule>
    <cfRule type="cellIs" dxfId="886" priority="225" operator="equal">
      <formula>"Annual"</formula>
    </cfRule>
    <cfRule type="cellIs" dxfId="885" priority="226" operator="equal">
      <formula>"Not Reported"</formula>
    </cfRule>
  </conditionalFormatting>
  <conditionalFormatting sqref="O11">
    <cfRule type="cellIs" dxfId="884" priority="216" operator="equal">
      <formula>""</formula>
    </cfRule>
    <cfRule type="cellIs" dxfId="883" priority="217" operator="equal">
      <formula>"N/A"</formula>
    </cfRule>
    <cfRule type="cellIs" dxfId="882" priority="218" operator="equal">
      <formula>"Annual"</formula>
    </cfRule>
    <cfRule type="cellIs" dxfId="881" priority="219" operator="equal">
      <formula>"Not Reported"</formula>
    </cfRule>
  </conditionalFormatting>
  <conditionalFormatting sqref="O11">
    <cfRule type="cellIs" dxfId="880" priority="220" operator="greaterThanOrEqual">
      <formula>$E11</formula>
    </cfRule>
    <cfRule type="cellIs" dxfId="879" priority="221" operator="between">
      <formula>$D11</formula>
      <formula>$E11</formula>
    </cfRule>
    <cfRule type="cellIs" dxfId="878" priority="222" operator="lessThan">
      <formula>$D11</formula>
    </cfRule>
  </conditionalFormatting>
  <conditionalFormatting sqref="F12:Q12">
    <cfRule type="cellIs" dxfId="877" priority="212" operator="equal">
      <formula>""</formula>
    </cfRule>
    <cfRule type="cellIs" dxfId="876" priority="213" operator="equal">
      <formula>"N/A"</formula>
    </cfRule>
    <cfRule type="cellIs" dxfId="875" priority="214" operator="equal">
      <formula>"Annual"</formula>
    </cfRule>
    <cfRule type="cellIs" dxfId="874" priority="215" operator="equal">
      <formula>"Not Reported"</formula>
    </cfRule>
  </conditionalFormatting>
  <conditionalFormatting sqref="F17:Q17 F19:Q19">
    <cfRule type="cellIs" dxfId="873" priority="208" operator="equal">
      <formula>""</formula>
    </cfRule>
    <cfRule type="cellIs" dxfId="872" priority="209" operator="equal">
      <formula>"N/A"</formula>
    </cfRule>
    <cfRule type="cellIs" dxfId="871" priority="210" operator="equal">
      <formula>"Annual"</formula>
    </cfRule>
    <cfRule type="cellIs" dxfId="870" priority="211" operator="equal">
      <formula>"Not Reported"</formula>
    </cfRule>
  </conditionalFormatting>
  <conditionalFormatting sqref="R40">
    <cfRule type="cellIs" dxfId="813" priority="65" operator="greaterThanOrEqual">
      <formula>$E40</formula>
    </cfRule>
    <cfRule type="cellIs" dxfId="812" priority="66" operator="between">
      <formula>$D40</formula>
      <formula>$E40</formula>
    </cfRule>
    <cfRule type="cellIs" dxfId="811" priority="67" operator="lessThan">
      <formula>$D40</formula>
    </cfRule>
  </conditionalFormatting>
  <conditionalFormatting sqref="R40">
    <cfRule type="cellIs" dxfId="810" priority="61" operator="equal">
      <formula>""</formula>
    </cfRule>
    <cfRule type="cellIs" dxfId="809" priority="62" operator="equal">
      <formula>"N/A"</formula>
    </cfRule>
    <cfRule type="cellIs" dxfId="808" priority="63" operator="equal">
      <formula>"Annual"</formula>
    </cfRule>
    <cfRule type="cellIs" dxfId="807" priority="64" operator="equal">
      <formula>"Not Reported"</formula>
    </cfRule>
  </conditionalFormatting>
  <conditionalFormatting sqref="F40:Q41">
    <cfRule type="cellIs" dxfId="806" priority="57" operator="equal">
      <formula>""</formula>
    </cfRule>
    <cfRule type="cellIs" dxfId="805" priority="58" operator="equal">
      <formula>"N/A"</formula>
    </cfRule>
    <cfRule type="cellIs" dxfId="804" priority="59" operator="equal">
      <formula>"Annual"</formula>
    </cfRule>
    <cfRule type="cellIs" dxfId="803" priority="60" operator="equal">
      <formula>"Not Reported"</formula>
    </cfRule>
  </conditionalFormatting>
  <conditionalFormatting sqref="F32">
    <cfRule type="cellIs" dxfId="802" priority="149" operator="greaterThanOrEqual">
      <formula>$E32</formula>
    </cfRule>
    <cfRule type="cellIs" dxfId="801" priority="150" operator="between">
      <formula>$D32</formula>
      <formula>$E32</formula>
    </cfRule>
    <cfRule type="cellIs" dxfId="800" priority="151" operator="lessThan">
      <formula>$D32</formula>
    </cfRule>
  </conditionalFormatting>
  <conditionalFormatting sqref="F32">
    <cfRule type="cellIs" dxfId="799" priority="145" operator="equal">
      <formula>""</formula>
    </cfRule>
    <cfRule type="cellIs" dxfId="798" priority="146" operator="equal">
      <formula>"N/A"</formula>
    </cfRule>
    <cfRule type="cellIs" dxfId="797" priority="147" operator="equal">
      <formula>"Annual"</formula>
    </cfRule>
    <cfRule type="cellIs" dxfId="796" priority="148" operator="equal">
      <formula>"Not Reported"</formula>
    </cfRule>
  </conditionalFormatting>
  <conditionalFormatting sqref="L32 I32">
    <cfRule type="cellIs" dxfId="795" priority="142" operator="greaterThanOrEqual">
      <formula>$E32</formula>
    </cfRule>
    <cfRule type="cellIs" dxfId="794" priority="143" operator="between">
      <formula>$D32</formula>
      <formula>$E32</formula>
    </cfRule>
    <cfRule type="cellIs" dxfId="793" priority="144" operator="lessThan">
      <formula>$D32</formula>
    </cfRule>
  </conditionalFormatting>
  <conditionalFormatting sqref="L32 I32">
    <cfRule type="cellIs" dxfId="792" priority="138" operator="equal">
      <formula>""</formula>
    </cfRule>
    <cfRule type="cellIs" dxfId="791" priority="139" operator="equal">
      <formula>"N/A"</formula>
    </cfRule>
    <cfRule type="cellIs" dxfId="790" priority="140" operator="equal">
      <formula>"Annual"</formula>
    </cfRule>
    <cfRule type="cellIs" dxfId="789" priority="141" operator="equal">
      <formula>"Not Reported"</formula>
    </cfRule>
  </conditionalFormatting>
  <conditionalFormatting sqref="O32">
    <cfRule type="cellIs" dxfId="788" priority="131" operator="equal">
      <formula>""</formula>
    </cfRule>
    <cfRule type="cellIs" dxfId="787" priority="132" operator="equal">
      <formula>"N/A"</formula>
    </cfRule>
    <cfRule type="cellIs" dxfId="786" priority="133" operator="equal">
      <formula>"Annual"</formula>
    </cfRule>
    <cfRule type="cellIs" dxfId="785" priority="134" operator="equal">
      <formula>"Not Reported"</formula>
    </cfRule>
  </conditionalFormatting>
  <conditionalFormatting sqref="O32">
    <cfRule type="cellIs" dxfId="784" priority="135" operator="greaterThanOrEqual">
      <formula>$E32</formula>
    </cfRule>
    <cfRule type="cellIs" dxfId="783" priority="136" operator="between">
      <formula>$D32</formula>
      <formula>$E32</formula>
    </cfRule>
    <cfRule type="cellIs" dxfId="782" priority="137" operator="lessThan">
      <formula>$D32</formula>
    </cfRule>
  </conditionalFormatting>
  <conditionalFormatting sqref="F18 L18 I18">
    <cfRule type="cellIs" dxfId="781" priority="128" operator="greaterThanOrEqual">
      <formula>$E18</formula>
    </cfRule>
    <cfRule type="cellIs" dxfId="780" priority="129" operator="between">
      <formula>$D18</formula>
      <formula>$E18</formula>
    </cfRule>
    <cfRule type="cellIs" dxfId="779" priority="130" operator="lessThan">
      <formula>$D18</formula>
    </cfRule>
  </conditionalFormatting>
  <conditionalFormatting sqref="F18 L18 I18">
    <cfRule type="cellIs" dxfId="778" priority="124" operator="equal">
      <formula>""</formula>
    </cfRule>
    <cfRule type="cellIs" dxfId="777" priority="125" operator="equal">
      <formula>"N/A"</formula>
    </cfRule>
    <cfRule type="cellIs" dxfId="776" priority="126" operator="equal">
      <formula>"Annual"</formula>
    </cfRule>
    <cfRule type="cellIs" dxfId="775" priority="127" operator="equal">
      <formula>"Not Reported"</formula>
    </cfRule>
  </conditionalFormatting>
  <conditionalFormatting sqref="O18">
    <cfRule type="cellIs" dxfId="774" priority="117" operator="equal">
      <formula>""</formula>
    </cfRule>
    <cfRule type="cellIs" dxfId="773" priority="118" operator="equal">
      <formula>"N/A"</formula>
    </cfRule>
    <cfRule type="cellIs" dxfId="772" priority="119" operator="equal">
      <formula>"Annual"</formula>
    </cfRule>
    <cfRule type="cellIs" dxfId="771" priority="120" operator="equal">
      <formula>"Not Reported"</formula>
    </cfRule>
  </conditionalFormatting>
  <conditionalFormatting sqref="O18">
    <cfRule type="cellIs" dxfId="770" priority="121" operator="greaterThanOrEqual">
      <formula>$E18</formula>
    </cfRule>
    <cfRule type="cellIs" dxfId="769" priority="122" operator="between">
      <formula>$D18</formula>
      <formula>$E18</formula>
    </cfRule>
    <cfRule type="cellIs" dxfId="768" priority="123" operator="lessThan">
      <formula>$D18</formula>
    </cfRule>
  </conditionalFormatting>
  <conditionalFormatting sqref="F20 L20 I20">
    <cfRule type="cellIs" dxfId="767" priority="114" operator="greaterThanOrEqual">
      <formula>$E20</formula>
    </cfRule>
    <cfRule type="cellIs" dxfId="766" priority="115" operator="between">
      <formula>$D20</formula>
      <formula>$E20</formula>
    </cfRule>
    <cfRule type="cellIs" dxfId="765" priority="116" operator="lessThan">
      <formula>$D20</formula>
    </cfRule>
  </conditionalFormatting>
  <conditionalFormatting sqref="F20 L20 I20">
    <cfRule type="cellIs" dxfId="764" priority="110" operator="equal">
      <formula>""</formula>
    </cfRule>
    <cfRule type="cellIs" dxfId="763" priority="111" operator="equal">
      <formula>"N/A"</formula>
    </cfRule>
    <cfRule type="cellIs" dxfId="762" priority="112" operator="equal">
      <formula>"Annual"</formula>
    </cfRule>
    <cfRule type="cellIs" dxfId="761" priority="113" operator="equal">
      <formula>"Not Reported"</formula>
    </cfRule>
  </conditionalFormatting>
  <conditionalFormatting sqref="O20">
    <cfRule type="cellIs" dxfId="760" priority="103" operator="equal">
      <formula>""</formula>
    </cfRule>
    <cfRule type="cellIs" dxfId="759" priority="104" operator="equal">
      <formula>"N/A"</formula>
    </cfRule>
    <cfRule type="cellIs" dxfId="758" priority="105" operator="equal">
      <formula>"Annual"</formula>
    </cfRule>
    <cfRule type="cellIs" dxfId="757" priority="106" operator="equal">
      <formula>"Not Reported"</formula>
    </cfRule>
  </conditionalFormatting>
  <conditionalFormatting sqref="O20">
    <cfRule type="cellIs" dxfId="756" priority="107" operator="greaterThanOrEqual">
      <formula>$E20</formula>
    </cfRule>
    <cfRule type="cellIs" dxfId="755" priority="108" operator="between">
      <formula>$D20</formula>
      <formula>$E20</formula>
    </cfRule>
    <cfRule type="cellIs" dxfId="754" priority="109" operator="lessThan">
      <formula>$D20</formula>
    </cfRule>
  </conditionalFormatting>
  <conditionalFormatting sqref="F22:H22 J22:Q22 F23:L25 P23:Q25">
    <cfRule type="cellIs" dxfId="753" priority="100" operator="greaterThanOrEqual">
      <formula>$E22</formula>
    </cfRule>
    <cfRule type="cellIs" dxfId="752" priority="101" operator="between">
      <formula>$D22</formula>
      <formula>$E22</formula>
    </cfRule>
    <cfRule type="cellIs" dxfId="751" priority="102" operator="lessThan">
      <formula>$D22</formula>
    </cfRule>
  </conditionalFormatting>
  <conditionalFormatting sqref="F22:H22 J22:Q22 F23:L25 P23:Q25">
    <cfRule type="cellIs" dxfId="750" priority="96" operator="equal">
      <formula>""</formula>
    </cfRule>
    <cfRule type="cellIs" dxfId="749" priority="97" operator="equal">
      <formula>"N/A"</formula>
    </cfRule>
    <cfRule type="cellIs" dxfId="748" priority="98" operator="equal">
      <formula>"Annual"</formula>
    </cfRule>
    <cfRule type="cellIs" dxfId="747" priority="99" operator="equal">
      <formula>"Not Reported"</formula>
    </cfRule>
  </conditionalFormatting>
  <conditionalFormatting sqref="R27">
    <cfRule type="cellIs" dxfId="746" priority="93" operator="greaterThanOrEqual">
      <formula>$E27</formula>
    </cfRule>
    <cfRule type="cellIs" dxfId="745" priority="94" operator="between">
      <formula>$D27</formula>
      <formula>$E27</formula>
    </cfRule>
    <cfRule type="cellIs" dxfId="744" priority="95" operator="lessThan">
      <formula>$D27</formula>
    </cfRule>
  </conditionalFormatting>
  <conditionalFormatting sqref="R27">
    <cfRule type="cellIs" dxfId="743" priority="89" operator="equal">
      <formula>""</formula>
    </cfRule>
    <cfRule type="cellIs" dxfId="742" priority="90" operator="equal">
      <formula>"N/A"</formula>
    </cfRule>
    <cfRule type="cellIs" dxfId="741" priority="91" operator="equal">
      <formula>"Annual"</formula>
    </cfRule>
    <cfRule type="cellIs" dxfId="740" priority="92" operator="equal">
      <formula>"Not Reported"</formula>
    </cfRule>
  </conditionalFormatting>
  <conditionalFormatting sqref="R32">
    <cfRule type="cellIs" dxfId="739" priority="86" operator="greaterThanOrEqual">
      <formula>$E32</formula>
    </cfRule>
    <cfRule type="cellIs" dxfId="738" priority="87" operator="between">
      <formula>$D32</formula>
      <formula>$E32</formula>
    </cfRule>
    <cfRule type="cellIs" dxfId="737" priority="88" operator="lessThan">
      <formula>$D32</formula>
    </cfRule>
  </conditionalFormatting>
  <conditionalFormatting sqref="R32">
    <cfRule type="cellIs" dxfId="736" priority="82" operator="equal">
      <formula>""</formula>
    </cfRule>
    <cfRule type="cellIs" dxfId="735" priority="83" operator="equal">
      <formula>"N/A"</formula>
    </cfRule>
    <cfRule type="cellIs" dxfId="734" priority="84" operator="equal">
      <formula>"Annual"</formula>
    </cfRule>
    <cfRule type="cellIs" dxfId="733" priority="85" operator="equal">
      <formula>"Not Reported"</formula>
    </cfRule>
  </conditionalFormatting>
  <conditionalFormatting sqref="R36:R37">
    <cfRule type="cellIs" dxfId="732" priority="79" operator="greaterThanOrEqual">
      <formula>$E36</formula>
    </cfRule>
    <cfRule type="cellIs" dxfId="731" priority="80" operator="between">
      <formula>$D36</formula>
      <formula>$E36</formula>
    </cfRule>
    <cfRule type="cellIs" dxfId="730" priority="81" operator="lessThan">
      <formula>$D36</formula>
    </cfRule>
  </conditionalFormatting>
  <conditionalFormatting sqref="R36:R37">
    <cfRule type="cellIs" dxfId="729" priority="75" operator="equal">
      <formula>""</formula>
    </cfRule>
    <cfRule type="cellIs" dxfId="728" priority="76" operator="equal">
      <formula>"N/A"</formula>
    </cfRule>
    <cfRule type="cellIs" dxfId="727" priority="77" operator="equal">
      <formula>"Annual"</formula>
    </cfRule>
    <cfRule type="cellIs" dxfId="726" priority="78" operator="equal">
      <formula>"Not Reported"</formula>
    </cfRule>
  </conditionalFormatting>
  <conditionalFormatting sqref="R38">
    <cfRule type="cellIs" dxfId="725" priority="72" operator="greaterThanOrEqual">
      <formula>$E38</formula>
    </cfRule>
    <cfRule type="cellIs" dxfId="724" priority="73" operator="between">
      <formula>$D38</formula>
      <formula>$E38</formula>
    </cfRule>
    <cfRule type="cellIs" dxfId="723" priority="74" operator="lessThan">
      <formula>$D38</formula>
    </cfRule>
  </conditionalFormatting>
  <conditionalFormatting sqref="R38">
    <cfRule type="cellIs" dxfId="722" priority="68" operator="equal">
      <formula>""</formula>
    </cfRule>
    <cfRule type="cellIs" dxfId="721" priority="69" operator="equal">
      <formula>"N/A"</formula>
    </cfRule>
    <cfRule type="cellIs" dxfId="720" priority="70" operator="equal">
      <formula>"Annual"</formula>
    </cfRule>
    <cfRule type="cellIs" dxfId="719" priority="71" operator="equal">
      <formula>"Not Reported"</formula>
    </cfRule>
  </conditionalFormatting>
  <conditionalFormatting sqref="R50">
    <cfRule type="cellIs" dxfId="718" priority="54" operator="greaterThanOrEqual">
      <formula>$E50</formula>
    </cfRule>
    <cfRule type="cellIs" dxfId="717" priority="55" operator="between">
      <formula>$D50</formula>
      <formula>$E50</formula>
    </cfRule>
    <cfRule type="cellIs" dxfId="716" priority="56" operator="lessThan">
      <formula>$D50</formula>
    </cfRule>
  </conditionalFormatting>
  <conditionalFormatting sqref="R50">
    <cfRule type="cellIs" dxfId="715" priority="50" operator="equal">
      <formula>""</formula>
    </cfRule>
    <cfRule type="cellIs" dxfId="714" priority="51" operator="equal">
      <formula>"N/A"</formula>
    </cfRule>
    <cfRule type="cellIs" dxfId="713" priority="52" operator="equal">
      <formula>"Annual"</formula>
    </cfRule>
    <cfRule type="cellIs" dxfId="712" priority="53" operator="equal">
      <formula>"Not Reported"</formula>
    </cfRule>
  </conditionalFormatting>
  <conditionalFormatting sqref="R51">
    <cfRule type="cellIs" dxfId="711" priority="47" operator="greaterThanOrEqual">
      <formula>$E51</formula>
    </cfRule>
    <cfRule type="cellIs" dxfId="710" priority="48" operator="between">
      <formula>$D51</formula>
      <formula>$E51</formula>
    </cfRule>
    <cfRule type="cellIs" dxfId="709" priority="49" operator="lessThan">
      <formula>$D51</formula>
    </cfRule>
  </conditionalFormatting>
  <conditionalFormatting sqref="R51">
    <cfRule type="cellIs" dxfId="708" priority="43" operator="equal">
      <formula>""</formula>
    </cfRule>
    <cfRule type="cellIs" dxfId="707" priority="44" operator="equal">
      <formula>"N/A"</formula>
    </cfRule>
    <cfRule type="cellIs" dxfId="706" priority="45" operator="equal">
      <formula>"Annual"</formula>
    </cfRule>
    <cfRule type="cellIs" dxfId="705" priority="46" operator="equal">
      <formula>"Not Reported"</formula>
    </cfRule>
  </conditionalFormatting>
  <conditionalFormatting sqref="R52">
    <cfRule type="cellIs" dxfId="704" priority="40" operator="greaterThanOrEqual">
      <formula>$E52</formula>
    </cfRule>
    <cfRule type="cellIs" dxfId="703" priority="41" operator="between">
      <formula>$D52</formula>
      <formula>$E52</formula>
    </cfRule>
    <cfRule type="cellIs" dxfId="702" priority="42" operator="lessThan">
      <formula>$D52</formula>
    </cfRule>
  </conditionalFormatting>
  <conditionalFormatting sqref="R52">
    <cfRule type="cellIs" dxfId="701" priority="36" operator="equal">
      <formula>""</formula>
    </cfRule>
    <cfRule type="cellIs" dxfId="700" priority="37" operator="equal">
      <formula>"N/A"</formula>
    </cfRule>
    <cfRule type="cellIs" dxfId="699" priority="38" operator="equal">
      <formula>"Annual"</formula>
    </cfRule>
    <cfRule type="cellIs" dxfId="698" priority="39" operator="equal">
      <formula>"Not Reported"</formula>
    </cfRule>
  </conditionalFormatting>
  <conditionalFormatting sqref="R55">
    <cfRule type="cellIs" dxfId="697" priority="33" operator="greaterThanOrEqual">
      <formula>$E55</formula>
    </cfRule>
    <cfRule type="cellIs" dxfId="696" priority="34" operator="between">
      <formula>$D55</formula>
      <formula>$E55</formula>
    </cfRule>
    <cfRule type="cellIs" dxfId="695" priority="35" operator="lessThan">
      <formula>$D55</formula>
    </cfRule>
  </conditionalFormatting>
  <conditionalFormatting sqref="R55">
    <cfRule type="cellIs" dxfId="694" priority="29" operator="equal">
      <formula>""</formula>
    </cfRule>
    <cfRule type="cellIs" dxfId="693" priority="30" operator="equal">
      <formula>"N/A"</formula>
    </cfRule>
    <cfRule type="cellIs" dxfId="692" priority="31" operator="equal">
      <formula>"Annual"</formula>
    </cfRule>
    <cfRule type="cellIs" dxfId="691" priority="32" operator="equal">
      <formula>"Not Reported"</formula>
    </cfRule>
  </conditionalFormatting>
  <conditionalFormatting sqref="R46">
    <cfRule type="cellIs" dxfId="683" priority="26" operator="greaterThanOrEqual">
      <formula>$E46</formula>
    </cfRule>
    <cfRule type="cellIs" dxfId="682" priority="27" operator="between">
      <formula>$D46</formula>
      <formula>$E46</formula>
    </cfRule>
    <cfRule type="cellIs" dxfId="681" priority="28" operator="lessThan">
      <formula>$D46</formula>
    </cfRule>
  </conditionalFormatting>
  <conditionalFormatting sqref="R46">
    <cfRule type="cellIs" dxfId="680" priority="22" operator="equal">
      <formula>""</formula>
    </cfRule>
    <cfRule type="cellIs" dxfId="679" priority="23" operator="equal">
      <formula>"N/A"</formula>
    </cfRule>
    <cfRule type="cellIs" dxfId="678" priority="24" operator="equal">
      <formula>"Annual"</formula>
    </cfRule>
    <cfRule type="cellIs" dxfId="677" priority="25" operator="equal">
      <formula>"Not Reported"</formula>
    </cfRule>
  </conditionalFormatting>
  <conditionalFormatting sqref="F16:Q16">
    <cfRule type="cellIs" dxfId="676" priority="12" operator="greaterThanOrEqual">
      <formula>$E16</formula>
    </cfRule>
    <cfRule type="cellIs" dxfId="675" priority="13" operator="between">
      <formula>$D16</formula>
      <formula>$E16</formula>
    </cfRule>
    <cfRule type="cellIs" dxfId="674" priority="14" operator="lessThan">
      <formula>$D16</formula>
    </cfRule>
  </conditionalFormatting>
  <conditionalFormatting sqref="F16:Q16">
    <cfRule type="cellIs" dxfId="673" priority="8" operator="equal">
      <formula>""</formula>
    </cfRule>
    <cfRule type="cellIs" dxfId="672" priority="9" operator="equal">
      <formula>"N/A"</formula>
    </cfRule>
    <cfRule type="cellIs" dxfId="671" priority="10" operator="equal">
      <formula>"Annual"</formula>
    </cfRule>
    <cfRule type="cellIs" dxfId="670" priority="11" operator="equal">
      <formula>"Not Reported"</formula>
    </cfRule>
  </conditionalFormatting>
  <conditionalFormatting sqref="F47:Q51">
    <cfRule type="cellIs" dxfId="669" priority="5" operator="greaterThanOrEqual">
      <formula>$E47</formula>
    </cfRule>
    <cfRule type="cellIs" dxfId="668" priority="6" operator="between">
      <formula>$D47</formula>
      <formula>$E47</formula>
    </cfRule>
    <cfRule type="cellIs" dxfId="667" priority="7" operator="lessThan">
      <formula>$D47</formula>
    </cfRule>
  </conditionalFormatting>
  <conditionalFormatting sqref="F47:Q51">
    <cfRule type="cellIs" dxfId="666" priority="1" operator="equal">
      <formula>""</formula>
    </cfRule>
    <cfRule type="cellIs" dxfId="665" priority="2" operator="equal">
      <formula>"N/A"</formula>
    </cfRule>
    <cfRule type="cellIs" dxfId="664" priority="3" operator="equal">
      <formula>"Annual"</formula>
    </cfRule>
    <cfRule type="cellIs" dxfId="663" priority="4" operator="equal">
      <formula>"Not Reported"</formula>
    </cfRule>
  </conditionalFormatting>
  <pageMargins left="0.31496062992125984" right="0.31496062992125984" top="0.55118110236220474" bottom="0.35433070866141736" header="0.31496062992125984" footer="0.31496062992125984"/>
  <pageSetup paperSize="8" scale="60" fitToHeight="8" pageOrder="overThenDown" orientation="landscape" r:id="rId1"/>
  <headerFooter>
    <oddFooter>&amp;R&amp;P</oddFooter>
  </headerFooter>
  <rowBreaks count="3" manualBreakCount="3">
    <brk id="11" max="28" man="1"/>
    <brk id="26" max="32" man="1"/>
    <brk id="4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End of year KPI Report</vt:lpstr>
      <vt:lpstr>'End of year KPI Report'!Print_Area</vt:lpstr>
      <vt:lpstr>'End of year KPI Report'!Print_Titles</vt:lpstr>
    </vt:vector>
  </TitlesOfParts>
  <Company>Trafford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Charlesworth, Mike</dc:creator>
  <cp:lastModifiedBy>Charlesworth, Mike</cp:lastModifiedBy>
  <dcterms:created xsi:type="dcterms:W3CDTF">2019-07-19T15:26:16Z</dcterms:created>
  <dcterms:modified xsi:type="dcterms:W3CDTF">2019-07-22T13:21:54Z</dcterms:modified>
</cp:coreProperties>
</file>