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0" windowWidth="19035" windowHeight="11580"/>
  </bookViews>
  <sheets>
    <sheet name="Amey reported KPI" sheetId="4" r:id="rId1"/>
  </sheets>
  <definedNames>
    <definedName name="_xlnm._FilterDatabase" localSheetId="0" hidden="1">'Amey reported KPI'!$A$1:$CJ$59</definedName>
    <definedName name="_xlnm.Print_Area" localSheetId="0">'Amey reported KPI'!$A$1:$X$63</definedName>
    <definedName name="_xlnm.Print_Titles" localSheetId="0">'Amey reported KPI'!$1:$1</definedName>
  </definedNames>
  <calcPr calcId="145621"/>
</workbook>
</file>

<file path=xl/sharedStrings.xml><?xml version="1.0" encoding="utf-8"?>
<sst xmlns="http://schemas.openxmlformats.org/spreadsheetml/2006/main" count="268" uniqueCount="142">
  <si>
    <t>KPI Ref No.</t>
  </si>
  <si>
    <t>Description</t>
  </si>
  <si>
    <t>Min. Acceptance Level</t>
  </si>
  <si>
    <t>SMART/ PD Target</t>
  </si>
  <si>
    <t>Q1</t>
  </si>
  <si>
    <t>Q2</t>
  </si>
  <si>
    <t>Q3</t>
  </si>
  <si>
    <t>Q4</t>
  </si>
  <si>
    <t>Average achievement of Customer Care PIs  (CCPIs)</t>
  </si>
  <si>
    <t>Not Reported</t>
  </si>
  <si>
    <t>Percentage of the total tonnage of Household Waste arisings which have been collected for Recycling or Composting</t>
  </si>
  <si>
    <t>N/A</t>
  </si>
  <si>
    <t>Percentage of missed collections corrected by 12.00 hours next working day</t>
  </si>
  <si>
    <t>Number of missed paid garden waste bin collections per 100k</t>
  </si>
  <si>
    <t>Variation in tonnes of all residual waste (excluding commercial waste) collected for the year from that notified to WDA annually and on which the levy is approved*</t>
  </si>
  <si>
    <t>+ 5% of the baseline tonnage</t>
  </si>
  <si>
    <t>+ 2% of the baseline tonnage</t>
  </si>
  <si>
    <t>Variation in tonnes of all Biowaste collected for the year from that notified to WDA annually and on which the levy is approved*</t>
  </si>
  <si>
    <t>+/- 5% of the baseline tonnage</t>
  </si>
  <si>
    <t>+/- 2% of the baseline tonnage</t>
  </si>
  <si>
    <t>Variation in tonnes of all co-mingled waste collected for the year from that notified to WDA annually and on which the levy is approved*</t>
  </si>
  <si>
    <t>- 5% of the baseline tonnage</t>
  </si>
  <si>
    <t>- 2% of the baseline tonnage</t>
  </si>
  <si>
    <t>Variation in tonnes of all pulpable waste collected for the year from that notified to WDA annually and on which the levy is approved*</t>
  </si>
  <si>
    <t>- 5% of the baseline tonnage less 200 tonnes</t>
  </si>
  <si>
    <t>- 2% of the baseline tonnage less 200 tonnes</t>
  </si>
  <si>
    <t>Tonnes of recyclate rejected by tipping hall*</t>
  </si>
  <si>
    <t>150 tonnes</t>
  </si>
  <si>
    <t>110 tonnes</t>
  </si>
  <si>
    <t>Provision of requested Waste Container (detailed in the Specification) to Service User within 5 working days of request.</t>
  </si>
  <si>
    <t>2a</t>
  </si>
  <si>
    <t>The total tonnage of litter bin waste arisings which have been collected for Recycling or Composting</t>
  </si>
  <si>
    <t>50t</t>
  </si>
  <si>
    <t>186t</t>
  </si>
  <si>
    <t>Percentage of the total number of adopted streets and pathways in Trafford at a grade B or higher.</t>
  </si>
  <si>
    <t>Percentage of offensive graffiti removed or covered within 24 hour of notification</t>
  </si>
  <si>
    <t>Percentage of non-offensive graffiti on a Trafford Council owned or leased surface  removed within 15 working days of notification</t>
  </si>
  <si>
    <t>Percentage of litter bins in town centres, streets and parks emptied within 2 working hours of notification of a bin being full or overflowing.</t>
  </si>
  <si>
    <t>Percentage of Litter Bins in Town Centres emptied daily</t>
  </si>
  <si>
    <t>Percentage of hazardous / obstructive fly-tipping removed within 24 hours of notification</t>
  </si>
  <si>
    <t>Percentage of fly-tipping on Trafford Council owned land removed within 20 working days</t>
  </si>
  <si>
    <t>Percentage of fly-posters removed within 20 working days of notification</t>
  </si>
  <si>
    <t>Number of Green Flag awards achieved in Trafford.</t>
  </si>
  <si>
    <t>Annual</t>
  </si>
  <si>
    <t>Make safe, in accordance with ROSPA standards, and isolate all Trafford Council defective play equipment within 1.5 hour of notification.</t>
  </si>
  <si>
    <t>Percentage of verges and open space grassed areas with grass no longer than 100mm</t>
  </si>
  <si>
    <t>Percentage of sports pitch grassed areas with grass length maintained in accordance with the specification</t>
  </si>
  <si>
    <t>In the period between 1st April and 30th September, Percentage of bowling greens no longer than 5mm
In the period between 1st October and 31st March, Percentage of bowling greens no longer than 12mm</t>
  </si>
  <si>
    <t>Maintain all crematoriums and cemeteries to Green Flag standard</t>
  </si>
  <si>
    <t>Lot 2a Highways</t>
  </si>
  <si>
    <t>% of Safety Inspections carried out in accordance with the requirements at paragraph 8.1 of the Highway Services Specification</t>
  </si>
  <si>
    <t>% of utilities road openings  inspected
A - whilst excavation open</t>
  </si>
  <si>
    <t>% of utilities road openings  inspected
B – up to six months after closure</t>
  </si>
  <si>
    <t>% of utilities road openings  inspected
C – up to 23 months after closure</t>
  </si>
  <si>
    <t>% of defects rectified in timescales defined in relevant Highway Policy in accordance with the Reactive Maintenance Procedure</t>
  </si>
  <si>
    <r>
      <t>Number of Emergency incidents attended to</t>
    </r>
    <r>
      <rPr>
        <strike/>
        <sz val="12"/>
        <color theme="1"/>
        <rFont val="Arial"/>
        <family val="2"/>
      </rPr>
      <t xml:space="preserve"> </t>
    </r>
    <r>
      <rPr>
        <sz val="12"/>
        <color theme="1"/>
        <rFont val="Arial"/>
        <family val="2"/>
      </rPr>
      <t>within 1 hour (working hours) or 1 ½ hours (outside working hours) of notification</t>
    </r>
  </si>
  <si>
    <t>% of precautionary salting routes completed in accordance with the Winter Maintenance Plan</t>
  </si>
  <si>
    <r>
      <t>Repudiation rate for all 3</t>
    </r>
    <r>
      <rPr>
        <vertAlign val="superscript"/>
        <sz val="12"/>
        <color theme="1"/>
        <rFont val="Arial"/>
        <family val="2"/>
      </rPr>
      <t>rd</t>
    </r>
    <r>
      <rPr>
        <sz val="12"/>
        <color theme="1"/>
        <rFont val="Arial"/>
        <family val="2"/>
      </rPr>
      <t xml:space="preserve"> Party highway claims settled arising from incidents occurring prior to 4</t>
    </r>
    <r>
      <rPr>
        <vertAlign val="superscript"/>
        <sz val="12"/>
        <color theme="1"/>
        <rFont val="Arial"/>
        <family val="2"/>
      </rPr>
      <t>th</t>
    </r>
    <r>
      <rPr>
        <sz val="12"/>
        <color theme="1"/>
        <rFont val="Arial"/>
        <family val="2"/>
      </rPr>
      <t xml:space="preserve"> July 2015</t>
    </r>
  </si>
  <si>
    <t>Not reported</t>
  </si>
  <si>
    <r>
      <t>Value of 3</t>
    </r>
    <r>
      <rPr>
        <vertAlign val="superscript"/>
        <sz val="12"/>
        <color theme="1"/>
        <rFont val="Arial"/>
        <family val="2"/>
      </rPr>
      <t>rd</t>
    </r>
    <r>
      <rPr>
        <sz val="12"/>
        <color theme="1"/>
        <rFont val="Arial"/>
        <family val="2"/>
      </rPr>
      <t xml:space="preserve"> Party highway claims settled arising from incidents occurring on or after 4</t>
    </r>
    <r>
      <rPr>
        <vertAlign val="superscript"/>
        <sz val="12"/>
        <color theme="1"/>
        <rFont val="Arial"/>
        <family val="2"/>
      </rPr>
      <t>th</t>
    </r>
    <r>
      <rPr>
        <sz val="12"/>
        <color theme="1"/>
        <rFont val="Arial"/>
        <family val="2"/>
      </rPr>
      <t xml:space="preserve"> July 2015</t>
    </r>
  </si>
  <si>
    <t>Percentage of routine maintenance tasks completed in accordance with the frequencies required in Table 2 in Part 7 in the Specification</t>
  </si>
  <si>
    <t>Percentage of Urgent Faults rectified
within the Prescribed Maximum
Period for Rectification</t>
  </si>
  <si>
    <t>Percentage of Emergency Faults rectified within the Prescribed Maximum Period for Rectification</t>
  </si>
  <si>
    <t>% of Lighting Points that are In Light during the Lighting Up Periods</t>
  </si>
  <si>
    <t>% of street lights electrically tested in each Agreement Year
(100% tested in 6 years)</t>
  </si>
  <si>
    <t>Percentage of non-emergency faults, relating to street lighting, rectified within the Prescribed Maximum Period for Rectification</t>
  </si>
  <si>
    <t>Lot 3 Highway Technical Services</t>
  </si>
  <si>
    <t>Removed from KPI Report</t>
  </si>
  <si>
    <t>Percentage of all Con 29 Searches in respect of the Highways network answered within 10 business days of receipt of the relevant search</t>
  </si>
  <si>
    <t>Respond to all consultations on planning applications within 10 15 business days or extended time for exceptional applications as agreed with the planning authority.
(To include highways, drainage and flooding advice)</t>
  </si>
  <si>
    <t>Percentage of Emergency Repairs responded to on site within 1 hour and rectified within 24 hours</t>
  </si>
  <si>
    <t>No requests</t>
  </si>
  <si>
    <t>Percentage of Urgent Repairs attended to on site within 4 hours and rectified within 4 calendar days</t>
  </si>
  <si>
    <t>Percentage of Routine Repairs attended to on site responded to within 7 calendar days and rectified within 13 calendar days</t>
  </si>
  <si>
    <t>Percentage of Non-Urgent Repairs attended to on site responded to within 28 calendar days and rectified within 120 calendar days</t>
  </si>
  <si>
    <t>Percentage of Asbestos priority Risk Assessments completed in accordance with the Council’s Asbestos Management Plan in each Agreement Year</t>
  </si>
  <si>
    <t>% of buildings where Legionella monthly monitoring has been completed  in the past year (for buildings where the Council retains the statutory duty for Legionella monitoring)</t>
  </si>
  <si>
    <t>Percentage of the Estate in respect of which a Condition Survey has been carried out in accordance with paragraph 11.4 of the Technical Services Specification</t>
  </si>
  <si>
    <t>Reduction of energy consumption per m² based on the Gross Internal Area (GIA) of the Council’s property estate where the Council is the budget holder for energy</t>
  </si>
  <si>
    <r>
      <t>Reduction of overall  water consumption in m</t>
    </r>
    <r>
      <rPr>
        <vertAlign val="superscript"/>
        <sz val="12"/>
        <color theme="1"/>
        <rFont val="Arial"/>
        <family val="2"/>
      </rPr>
      <t xml:space="preserve">3 </t>
    </r>
    <r>
      <rPr>
        <sz val="12"/>
        <color theme="1"/>
        <rFont val="Arial"/>
        <family val="2"/>
      </rPr>
      <t>(on the Council’s property estate where the Council is the budget holder for water)</t>
    </r>
  </si>
  <si>
    <t>The % of gross internal floor area (GIA) of the Council’s property estate, in m2 in each of condition categories A to D as per the National Property Performance Management Initiative Performance Indicators</t>
  </si>
  <si>
    <t>Lot 1a Waste &amp; Recycling</t>
  </si>
  <si>
    <t>Lot 1a Street Cleansing</t>
  </si>
  <si>
    <t>Lot 1a Grounds Maintenance</t>
  </si>
  <si>
    <t>Lot 2b Street Lighting</t>
  </si>
  <si>
    <t xml:space="preserve">Lot 3 Property Management </t>
  </si>
  <si>
    <t>Report Frequency</t>
  </si>
  <si>
    <t>Monthly</t>
  </si>
  <si>
    <t>Quarterly</t>
  </si>
  <si>
    <r>
      <t xml:space="preserve">% of Classified A Roads by length where maintenance should be considered in accordance with Former national indicator (NI 168) C130-1, Classified A Roads
</t>
    </r>
    <r>
      <rPr>
        <b/>
        <sz val="12"/>
        <color theme="1"/>
        <rFont val="Arial"/>
        <family val="2"/>
      </rPr>
      <t>(KPI from Agreement Year 2 onwards)</t>
    </r>
  </si>
  <si>
    <r>
      <t xml:space="preserve">% of Classified B and C  Roads by length  where maintenance should be considered in accordance with Former national indicator (NI 169) C130-2, Classified B&amp;C
</t>
    </r>
    <r>
      <rPr>
        <b/>
        <sz val="12"/>
        <color theme="1"/>
        <rFont val="Arial"/>
        <family val="2"/>
      </rPr>
      <t>(KPI from Agreement Year 2 onwards)</t>
    </r>
  </si>
  <si>
    <r>
      <t xml:space="preserve">% of Unclassified Roads by length where maintenance should be considered in accordance with Standard UK PMS indicator 224b, Unclassified roads
</t>
    </r>
    <r>
      <rPr>
        <b/>
        <sz val="12"/>
        <color theme="1"/>
        <rFont val="Arial"/>
        <family val="2"/>
      </rPr>
      <t>(KPI from Agreement Year 2 onwards)</t>
    </r>
  </si>
  <si>
    <t>61%
/68%</t>
  </si>
  <si>
    <t>70%
/78%</t>
  </si>
  <si>
    <t>73%
/93%</t>
  </si>
  <si>
    <t>48%
/90%</t>
  </si>
  <si>
    <t>68%
/91%</t>
  </si>
  <si>
    <t>62%
/85%</t>
  </si>
  <si>
    <t>79%
/85%</t>
  </si>
  <si>
    <t>65%
/88%</t>
  </si>
  <si>
    <t>86%
/90%</t>
  </si>
  <si>
    <t>69%/
78%</t>
  </si>
  <si>
    <t>65%/
89%</t>
  </si>
  <si>
    <t>78%/
87%</t>
  </si>
  <si>
    <t>62.8%**
63.6%***</t>
  </si>
  <si>
    <t>62.1%
/63.3%</t>
  </si>
  <si>
    <t>61.6%
/62.9%</t>
  </si>
  <si>
    <t>62.0%
/62.5%</t>
  </si>
  <si>
    <t>59.0%
/59.6%</t>
  </si>
  <si>
    <t>61.2%
/61.7%</t>
  </si>
  <si>
    <t>60.2%
/60.9%</t>
  </si>
  <si>
    <t>60.2%
/59.5%</t>
  </si>
  <si>
    <t>59.1%
/59.8%</t>
  </si>
  <si>
    <t>58.6%
/59.4%</t>
  </si>
  <si>
    <t>62.0%**
63.1%***</t>
  </si>
  <si>
    <t>63.1%**
64.2%***</t>
  </si>
  <si>
    <t>Quarterly reporting Annual KPI</t>
  </si>
  <si>
    <t>Monthly reporting Annual KPI</t>
  </si>
  <si>
    <t>Monthly reporting Quarterly KPI</t>
  </si>
  <si>
    <t>65% /
66%</t>
  </si>
  <si>
    <t>72% /
78%</t>
  </si>
  <si>
    <t>64% /
78%</t>
  </si>
  <si>
    <t>42% /
91%</t>
  </si>
  <si>
    <t>70% /
89%</t>
  </si>
  <si>
    <t>77% /
85%</t>
  </si>
  <si>
    <t>69% /
89%</t>
  </si>
  <si>
    <t>89% /
91%</t>
  </si>
  <si>
    <t>78% /
88%</t>
  </si>
  <si>
    <t>88% /
 80%</t>
  </si>
  <si>
    <t>77% / 
89%</t>
  </si>
  <si>
    <t>74% / 
91%</t>
  </si>
  <si>
    <t>77% / 
87%</t>
  </si>
  <si>
    <t>68% / 
88%</t>
  </si>
  <si>
    <t>80% / 
92%</t>
  </si>
  <si>
    <t>95% / 
91%</t>
  </si>
  <si>
    <t>88% / 
79%</t>
  </si>
  <si>
    <t>83% / 
70%</t>
  </si>
  <si>
    <t>62% /
 88%</t>
  </si>
  <si>
    <t>75% /
 89%</t>
  </si>
  <si>
    <t>77% /
 89%</t>
  </si>
  <si>
    <t xml:space="preserve">Performance Deductions </t>
  </si>
  <si>
    <t>The above performance report is based on the self-reported data from Amey and is still subject to further validation for the 2017/18 contract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</si>
</sst>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64" formatCode="0.0%"/>
    <numFmt numFmtId="165" formatCode="0.0"/>
    <numFmt numFmtId="166" formatCode="#,##0;[Red]\(#,##0\)"/>
    <numFmt numFmtId="167" formatCode="#,##0.00;[Red]\(#,##0.00\)"/>
    <numFmt numFmtId="168" formatCode="&quot;£&quot;#,##0"/>
  </numFmts>
  <fonts count="37" x14ac:knownFonts="1">
    <font>
      <sz val="12"/>
      <color theme="1"/>
      <name val="Arial"/>
      <family val="2"/>
    </font>
    <font>
      <sz val="12"/>
      <color theme="1"/>
      <name val="Arial"/>
      <family val="2"/>
    </font>
    <font>
      <b/>
      <sz val="12"/>
      <color theme="0"/>
      <name val="Arial"/>
      <family val="2"/>
    </font>
    <font>
      <b/>
      <sz val="12"/>
      <color theme="1"/>
      <name val="Arial"/>
      <family val="2"/>
    </font>
    <font>
      <sz val="12"/>
      <color theme="0"/>
      <name val="Arial"/>
      <family val="2"/>
    </font>
    <font>
      <sz val="12"/>
      <name val="Arial"/>
      <family val="2"/>
    </font>
    <font>
      <sz val="12"/>
      <color rgb="FF000000"/>
      <name val="Arial"/>
      <family val="2"/>
    </font>
    <font>
      <strike/>
      <sz val="12"/>
      <color theme="1"/>
      <name val="Arial"/>
      <family val="2"/>
    </font>
    <font>
      <vertAlign val="superscript"/>
      <sz val="12"/>
      <color theme="1"/>
      <name val="Arial"/>
      <family val="2"/>
    </font>
    <font>
      <sz val="11"/>
      <color indexed="8"/>
      <name val="Calibri"/>
      <family val="2"/>
    </font>
    <font>
      <sz val="11"/>
      <color indexed="9"/>
      <name val="Calibri"/>
      <family val="2"/>
    </font>
    <font>
      <sz val="11"/>
      <color theme="0"/>
      <name val="Tahoma"/>
      <family val="2"/>
    </font>
    <font>
      <sz val="11"/>
      <color rgb="FF9C0006"/>
      <name val="Tahoma"/>
      <family val="2"/>
    </font>
    <font>
      <sz val="11"/>
      <color indexed="20"/>
      <name val="Calibri"/>
      <family val="2"/>
    </font>
    <font>
      <b/>
      <sz val="18"/>
      <name val="Arial"/>
      <family val="2"/>
    </font>
    <font>
      <b/>
      <sz val="11"/>
      <color indexed="52"/>
      <name val="Calibri"/>
      <family val="2"/>
    </font>
    <font>
      <b/>
      <sz val="11"/>
      <color indexed="9"/>
      <name val="Calibri"/>
      <family val="2"/>
    </font>
    <font>
      <i/>
      <sz val="11"/>
      <color indexed="23"/>
      <name val="Calibri"/>
      <family val="2"/>
    </font>
    <font>
      <sz val="11"/>
      <color rgb="FF006100"/>
      <name val="Tahoma"/>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rgb="FF9C6500"/>
      <name val="Tahoma"/>
      <family val="2"/>
    </font>
    <font>
      <sz val="11"/>
      <color indexed="60"/>
      <name val="Calibri"/>
      <family val="2"/>
    </font>
    <font>
      <sz val="10"/>
      <name val="Arial"/>
      <family val="2"/>
    </font>
    <font>
      <sz val="11"/>
      <color theme="1"/>
      <name val="Calibri"/>
      <family val="2"/>
      <scheme val="minor"/>
    </font>
    <font>
      <sz val="11"/>
      <color theme="1"/>
      <name val="Tahoma"/>
      <family val="2"/>
    </font>
    <font>
      <sz val="11"/>
      <color rgb="FF000000"/>
      <name val="Calibri"/>
      <family val="2"/>
      <scheme val="minor"/>
    </font>
    <font>
      <sz val="10"/>
      <color indexed="8"/>
      <name val="Arial"/>
      <family val="2"/>
    </font>
    <font>
      <b/>
      <sz val="11"/>
      <color indexed="63"/>
      <name val="Calibri"/>
      <family val="2"/>
    </font>
    <font>
      <sz val="11"/>
      <color theme="8" tint="-0.499984740745262"/>
      <name val="Tahoma"/>
      <family val="2"/>
    </font>
    <font>
      <b/>
      <sz val="18"/>
      <color indexed="56"/>
      <name val="Cambria"/>
      <family val="2"/>
    </font>
    <font>
      <b/>
      <sz val="11"/>
      <color indexed="8"/>
      <name val="Calibri"/>
      <family val="2"/>
    </font>
    <font>
      <sz val="11"/>
      <color indexed="10"/>
      <name val="Calibri"/>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5"/>
      </patternFill>
    </fill>
    <fill>
      <patternFill patternType="solid">
        <fgColor rgb="FF00B0F0"/>
        <bgColor indexed="64"/>
      </patternFill>
    </fill>
    <fill>
      <patternFill patternType="solid">
        <fgColor theme="4" tint="0.59999389629810485"/>
        <bgColor indexed="64"/>
      </patternFill>
    </fill>
    <fill>
      <patternFill patternType="solid">
        <fgColor rgb="FFFF0000"/>
        <bgColor indexed="64"/>
      </patternFill>
    </fill>
    <fill>
      <patternFill patternType="solid">
        <fgColor rgb="FF00FF0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lightTrellis">
        <bgColor indexed="3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Horizontal">
        <bgColor indexed="10"/>
      </patternFill>
    </fill>
    <fill>
      <patternFill patternType="solid">
        <fgColor indexed="22"/>
      </patternFill>
    </fill>
    <fill>
      <patternFill patternType="solid">
        <fgColor indexed="55"/>
      </patternFill>
    </fill>
    <fill>
      <patternFill patternType="solid">
        <fgColor indexed="43"/>
      </patternFill>
    </fill>
    <fill>
      <patternFill patternType="solid">
        <fgColor theme="8" tint="0.59996337778862885"/>
        <bgColor indexed="64"/>
      </patternFill>
    </fill>
    <fill>
      <patternFill patternType="solid">
        <fgColor theme="0" tint="-0.14999847407452621"/>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s>
  <cellStyleXfs count="86">
    <xf numFmtId="0" fontId="0" fillId="0" borderId="0"/>
    <xf numFmtId="9" fontId="1"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10" fillId="26"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5" fillId="30" borderId="5"/>
    <xf numFmtId="0" fontId="5" fillId="30" borderId="5"/>
    <xf numFmtId="0" fontId="10" fillId="31" borderId="0" applyNumberFormat="0" applyBorder="0" applyAlignment="0" applyProtection="0"/>
    <xf numFmtId="0" fontId="11" fillId="6"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4" borderId="0" applyNumberFormat="0" applyBorder="0" applyAlignment="0" applyProtection="0"/>
    <xf numFmtId="0" fontId="5" fillId="35" borderId="5"/>
    <xf numFmtId="0" fontId="5" fillId="35" borderId="5"/>
    <xf numFmtId="0" fontId="12" fillId="3" borderId="0" applyNumberFormat="0" applyBorder="0" applyAlignment="0" applyProtection="0"/>
    <xf numFmtId="0" fontId="13" fillId="17" borderId="0" applyNumberFormat="0" applyBorder="0" applyAlignment="0" applyProtection="0"/>
    <xf numFmtId="0" fontId="14" fillId="0" borderId="6"/>
    <xf numFmtId="0" fontId="15" fillId="36" borderId="7" applyNumberFormat="0" applyAlignment="0" applyProtection="0"/>
    <xf numFmtId="0" fontId="16" fillId="37" borderId="8" applyNumberFormat="0" applyAlignment="0" applyProtection="0"/>
    <xf numFmtId="0" fontId="5" fillId="30" borderId="9"/>
    <xf numFmtId="0" fontId="5" fillId="30" borderId="9"/>
    <xf numFmtId="0" fontId="5" fillId="35" borderId="9"/>
    <xf numFmtId="0" fontId="5" fillId="35" borderId="9"/>
    <xf numFmtId="0" fontId="5" fillId="35" borderId="10"/>
    <xf numFmtId="0" fontId="5" fillId="35" borderId="10"/>
    <xf numFmtId="0" fontId="5" fillId="30" borderId="10"/>
    <xf numFmtId="0" fontId="5" fillId="30" borderId="10"/>
    <xf numFmtId="0" fontId="17" fillId="0" borderId="0" applyNumberFormat="0" applyFill="0" applyBorder="0" applyAlignment="0" applyProtection="0"/>
    <xf numFmtId="0" fontId="18" fillId="2" borderId="0" applyNumberFormat="0" applyBorder="0" applyAlignment="0" applyProtection="0"/>
    <xf numFmtId="0" fontId="19" fillId="18" borderId="0" applyNumberFormat="0" applyBorder="0" applyAlignment="0" applyProtection="0"/>
    <xf numFmtId="0" fontId="20" fillId="0" borderId="11" applyNumberFormat="0" applyFill="0" applyAlignment="0" applyProtection="0"/>
    <xf numFmtId="0" fontId="21" fillId="0" borderId="12" applyNumberFormat="0" applyFill="0" applyAlignment="0" applyProtection="0"/>
    <xf numFmtId="0" fontId="22" fillId="0" borderId="13" applyNumberFormat="0" applyFill="0" applyAlignment="0" applyProtection="0"/>
    <xf numFmtId="0" fontId="22" fillId="0" borderId="0" applyNumberFormat="0" applyFill="0" applyBorder="0" applyAlignment="0" applyProtection="0"/>
    <xf numFmtId="0" fontId="23" fillId="21" borderId="7" applyNumberFormat="0" applyAlignment="0" applyProtection="0"/>
    <xf numFmtId="0" fontId="24" fillId="0" borderId="14" applyNumberFormat="0" applyFill="0" applyAlignment="0" applyProtection="0"/>
    <xf numFmtId="0" fontId="25" fillId="4" borderId="0" applyNumberFormat="0" applyBorder="0" applyAlignment="0" applyProtection="0"/>
    <xf numFmtId="0" fontId="26" fillId="38" borderId="0" applyNumberFormat="0" applyBorder="0" applyAlignment="0" applyProtection="0"/>
    <xf numFmtId="0" fontId="27" fillId="0" borderId="0"/>
    <xf numFmtId="0" fontId="28" fillId="0" borderId="0"/>
    <xf numFmtId="0" fontId="28" fillId="0" borderId="0"/>
    <xf numFmtId="0" fontId="29" fillId="0" borderId="0"/>
    <xf numFmtId="0" fontId="27" fillId="0" borderId="0"/>
    <xf numFmtId="0" fontId="27" fillId="0" borderId="0"/>
    <xf numFmtId="0" fontId="1" fillId="0" borderId="0"/>
    <xf numFmtId="0" fontId="1" fillId="0" borderId="0"/>
    <xf numFmtId="0" fontId="27" fillId="0" borderId="0"/>
    <xf numFmtId="0" fontId="1" fillId="0" borderId="0"/>
    <xf numFmtId="0" fontId="28" fillId="0" borderId="0"/>
    <xf numFmtId="0" fontId="1" fillId="0" borderId="0"/>
    <xf numFmtId="0" fontId="30" fillId="0" borderId="0"/>
    <xf numFmtId="0" fontId="31" fillId="0" borderId="0">
      <alignment vertical="top"/>
    </xf>
    <xf numFmtId="0" fontId="27" fillId="0" borderId="0"/>
    <xf numFmtId="0" fontId="1" fillId="5" borderId="1" applyNumberFormat="0" applyFont="0" applyAlignment="0" applyProtection="0"/>
    <xf numFmtId="0" fontId="32" fillId="36" borderId="1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9" fontId="31" fillId="0" borderId="0" applyFont="0" applyFill="0" applyBorder="0" applyAlignment="0" applyProtection="0">
      <alignment vertical="top"/>
    </xf>
    <xf numFmtId="0" fontId="14" fillId="0" borderId="16">
      <alignment horizontal="center" vertical="center"/>
    </xf>
    <xf numFmtId="0" fontId="33" fillId="39" borderId="0"/>
    <xf numFmtId="0" fontId="34" fillId="0" borderId="0" applyNumberFormat="0" applyFill="0" applyBorder="0" applyAlignment="0" applyProtection="0"/>
    <xf numFmtId="0" fontId="35" fillId="0" borderId="17" applyNumberFormat="0" applyFill="0" applyAlignment="0" applyProtection="0"/>
    <xf numFmtId="0" fontId="36" fillId="0" borderId="0" applyNumberFormat="0" applyFill="0" applyBorder="0" applyAlignment="0" applyProtection="0"/>
    <xf numFmtId="9" fontId="1" fillId="0" borderId="0" applyFont="0" applyFill="0" applyBorder="0" applyAlignment="0" applyProtection="0"/>
    <xf numFmtId="0" fontId="1" fillId="0" borderId="0"/>
  </cellStyleXfs>
  <cellXfs count="78">
    <xf numFmtId="0" fontId="0" fillId="0" borderId="0" xfId="0"/>
    <xf numFmtId="0" fontId="2" fillId="7" borderId="2" xfId="0" applyFont="1" applyFill="1" applyBorder="1" applyAlignment="1">
      <alignment horizontal="center" vertical="center" wrapText="1"/>
    </xf>
    <xf numFmtId="0" fontId="0" fillId="8" borderId="2" xfId="0" applyFont="1" applyFill="1" applyBorder="1" applyAlignment="1">
      <alignment horizontal="center" vertical="center" wrapText="1"/>
    </xf>
    <xf numFmtId="9" fontId="0" fillId="0" borderId="0" xfId="0" applyNumberFormat="1" applyFont="1" applyFill="1" applyBorder="1" applyAlignment="1">
      <alignment vertical="center" wrapText="1"/>
    </xf>
    <xf numFmtId="0" fontId="0" fillId="8" borderId="2" xfId="0" applyFont="1" applyFill="1" applyBorder="1" applyAlignment="1">
      <alignment horizontal="left" vertical="center" wrapText="1"/>
    </xf>
    <xf numFmtId="9" fontId="0" fillId="8" borderId="2" xfId="0" applyNumberFormat="1" applyFont="1" applyFill="1" applyBorder="1" applyAlignment="1">
      <alignment horizontal="center" vertical="center" wrapText="1"/>
    </xf>
    <xf numFmtId="165" fontId="4" fillId="9" borderId="2" xfId="1" applyNumberFormat="1" applyFont="1" applyFill="1" applyBorder="1" applyAlignment="1">
      <alignment horizontal="center" vertical="center" wrapText="1"/>
    </xf>
    <xf numFmtId="1" fontId="1" fillId="0" borderId="2" xfId="1" applyNumberFormat="1" applyFont="1" applyFill="1" applyBorder="1" applyAlignment="1">
      <alignment horizontal="center" vertical="center" wrapText="1"/>
    </xf>
    <xf numFmtId="0" fontId="0" fillId="8" borderId="2" xfId="0" quotePrefix="1" applyFont="1" applyFill="1" applyBorder="1" applyAlignment="1">
      <alignment horizontal="center" vertical="center" wrapText="1"/>
    </xf>
    <xf numFmtId="167" fontId="0" fillId="10" borderId="2" xfId="0" applyNumberFormat="1" applyFont="1" applyFill="1" applyBorder="1" applyAlignment="1">
      <alignment horizontal="center" vertical="center" wrapText="1"/>
    </xf>
    <xf numFmtId="164" fontId="1" fillId="8" borderId="2" xfId="1" applyNumberFormat="1" applyFont="1" applyFill="1" applyBorder="1" applyAlignment="1">
      <alignment horizontal="center" vertical="center" wrapText="1"/>
    </xf>
    <xf numFmtId="9" fontId="1" fillId="8" borderId="2" xfId="1" applyFont="1" applyFill="1" applyBorder="1" applyAlignment="1">
      <alignment horizontal="center" vertical="center" wrapText="1"/>
    </xf>
    <xf numFmtId="9" fontId="1" fillId="0" borderId="2" xfId="1" applyNumberFormat="1" applyFont="1" applyFill="1" applyBorder="1" applyAlignment="1">
      <alignment horizontal="center" vertical="center" wrapText="1"/>
    </xf>
    <xf numFmtId="0" fontId="6" fillId="8" borderId="2" xfId="0" applyFont="1" applyFill="1" applyBorder="1" applyAlignment="1">
      <alignment horizontal="left" vertical="center" wrapText="1"/>
    </xf>
    <xf numFmtId="0" fontId="6" fillId="8" borderId="2" xfId="0" applyFont="1" applyFill="1" applyBorder="1" applyAlignment="1">
      <alignment horizontal="center" vertical="center" wrapText="1"/>
    </xf>
    <xf numFmtId="166" fontId="0" fillId="10" borderId="2" xfId="0" applyNumberFormat="1" applyFont="1" applyFill="1" applyBorder="1" applyAlignment="1">
      <alignment horizontal="center" vertical="center" wrapText="1"/>
    </xf>
    <xf numFmtId="9" fontId="0" fillId="0" borderId="2" xfId="1" applyNumberFormat="1" applyFont="1" applyFill="1" applyBorder="1" applyAlignment="1">
      <alignment horizontal="center" vertical="center" wrapText="1"/>
    </xf>
    <xf numFmtId="1" fontId="6" fillId="8" borderId="2" xfId="1" applyNumberFormat="1" applyFont="1" applyFill="1" applyBorder="1" applyAlignment="1">
      <alignment horizontal="center" vertical="center" wrapText="1"/>
    </xf>
    <xf numFmtId="0" fontId="0" fillId="12" borderId="2" xfId="0" applyFont="1" applyFill="1" applyBorder="1" applyAlignment="1">
      <alignment horizontal="center" vertical="center" wrapText="1"/>
    </xf>
    <xf numFmtId="0" fontId="0" fillId="12" borderId="2" xfId="0" applyFont="1" applyFill="1" applyBorder="1" applyAlignment="1">
      <alignment horizontal="left" vertical="center" wrapText="1"/>
    </xf>
    <xf numFmtId="9" fontId="0" fillId="12" borderId="2" xfId="1" applyFont="1" applyFill="1" applyBorder="1" applyAlignment="1">
      <alignment horizontal="center" vertical="center" wrapText="1"/>
    </xf>
    <xf numFmtId="164" fontId="0" fillId="12" borderId="2" xfId="0" applyNumberFormat="1" applyFont="1" applyFill="1" applyBorder="1" applyAlignment="1">
      <alignment horizontal="center" vertical="center" wrapText="1"/>
    </xf>
    <xf numFmtId="9" fontId="0" fillId="12" borderId="2" xfId="0" applyNumberFormat="1" applyFont="1" applyFill="1" applyBorder="1" applyAlignment="1">
      <alignment horizontal="center" vertical="center" wrapText="1"/>
    </xf>
    <xf numFmtId="6" fontId="0" fillId="12" borderId="2" xfId="0" applyNumberFormat="1" applyFont="1" applyFill="1" applyBorder="1" applyAlignment="1">
      <alignment horizontal="center" vertical="center" wrapText="1"/>
    </xf>
    <xf numFmtId="0" fontId="0" fillId="13" borderId="2" xfId="0" applyFont="1" applyFill="1" applyBorder="1" applyAlignment="1">
      <alignment horizontal="center" vertical="center" wrapText="1"/>
    </xf>
    <xf numFmtId="0" fontId="0" fillId="13" borderId="2" xfId="0" applyFont="1" applyFill="1" applyBorder="1" applyAlignment="1">
      <alignment horizontal="left" vertical="center" wrapText="1"/>
    </xf>
    <xf numFmtId="9" fontId="0" fillId="13" borderId="2" xfId="0" applyNumberFormat="1" applyFont="1" applyFill="1" applyBorder="1" applyAlignment="1">
      <alignment horizontal="center" vertical="center" wrapText="1"/>
    </xf>
    <xf numFmtId="9" fontId="0" fillId="13" borderId="2" xfId="1" applyFont="1" applyFill="1" applyBorder="1" applyAlignment="1">
      <alignment horizontal="center" vertical="center" wrapText="1"/>
    </xf>
    <xf numFmtId="10" fontId="0" fillId="13" borderId="2" xfId="0" applyNumberFormat="1" applyFont="1" applyFill="1" applyBorder="1" applyAlignment="1">
      <alignment horizontal="center" vertical="center" wrapText="1"/>
    </xf>
    <xf numFmtId="164" fontId="0" fillId="13" borderId="2" xfId="0" applyNumberFormat="1" applyFont="1" applyFill="1" applyBorder="1" applyAlignment="1">
      <alignment horizontal="center" vertical="center" wrapText="1"/>
    </xf>
    <xf numFmtId="9" fontId="0" fillId="14" borderId="2" xfId="1" applyNumberFormat="1" applyFont="1" applyFill="1" applyBorder="1" applyAlignment="1">
      <alignment horizontal="center" vertical="center" wrapText="1"/>
    </xf>
    <xf numFmtId="0" fontId="0" fillId="15" borderId="2" xfId="0" applyFont="1" applyFill="1" applyBorder="1" applyAlignment="1">
      <alignment horizontal="center" vertical="center" wrapText="1"/>
    </xf>
    <xf numFmtId="0" fontId="0" fillId="15" borderId="2" xfId="0" applyFont="1" applyFill="1" applyBorder="1" applyAlignment="1">
      <alignment horizontal="left" vertical="center" wrapText="1"/>
    </xf>
    <xf numFmtId="9" fontId="0" fillId="15" borderId="2" xfId="0" applyNumberFormat="1" applyFont="1" applyFill="1" applyBorder="1" applyAlignment="1">
      <alignment horizontal="center" vertical="center" wrapText="1"/>
    </xf>
    <xf numFmtId="9" fontId="0" fillId="15" borderId="2" xfId="0" applyNumberFormat="1" applyFont="1" applyFill="1" applyBorder="1" applyAlignment="1">
      <alignment horizontal="left" vertical="center" wrapText="1"/>
    </xf>
    <xf numFmtId="164" fontId="0" fillId="15" borderId="2" xfId="0" applyNumberFormat="1" applyFont="1" applyFill="1" applyBorder="1" applyAlignment="1">
      <alignment horizontal="center" vertical="center" wrapText="1"/>
    </xf>
    <xf numFmtId="17" fontId="2" fillId="7" borderId="2" xfId="0" applyNumberFormat="1" applyFont="1" applyFill="1" applyBorder="1" applyAlignment="1">
      <alignment horizontal="center" vertical="center" wrapText="1"/>
    </xf>
    <xf numFmtId="0" fontId="0" fillId="0" borderId="0" xfId="0" applyFill="1" applyAlignment="1">
      <alignment horizontal="center" textRotation="90"/>
    </xf>
    <xf numFmtId="0" fontId="2" fillId="0" borderId="0" xfId="0" applyFont="1" applyFill="1" applyBorder="1" applyAlignment="1">
      <alignment horizontal="center" vertical="center" textRotation="90"/>
    </xf>
    <xf numFmtId="164" fontId="5" fillId="0" borderId="2" xfId="1" applyNumberFormat="1" applyFont="1" applyFill="1" applyBorder="1" applyAlignment="1">
      <alignment horizontal="center" vertical="center" wrapText="1"/>
    </xf>
    <xf numFmtId="164" fontId="0" fillId="10" borderId="2" xfId="1" applyNumberFormat="1" applyFont="1" applyFill="1" applyBorder="1" applyAlignment="1">
      <alignment horizontal="center" vertical="center" wrapText="1"/>
    </xf>
    <xf numFmtId="168" fontId="2" fillId="7" borderId="2" xfId="0" applyNumberFormat="1" applyFont="1" applyFill="1" applyBorder="1" applyAlignment="1">
      <alignment horizontal="center" vertical="center" wrapText="1"/>
    </xf>
    <xf numFmtId="164" fontId="0" fillId="8" borderId="2" xfId="0" applyNumberFormat="1" applyFont="1" applyFill="1" applyBorder="1" applyAlignment="1">
      <alignment horizontal="center" vertical="center" wrapText="1"/>
    </xf>
    <xf numFmtId="0" fontId="0" fillId="0" borderId="0" xfId="0" applyFont="1" applyFill="1" applyBorder="1" applyAlignment="1">
      <alignment vertical="center" wrapText="1"/>
    </xf>
    <xf numFmtId="164" fontId="0" fillId="0" borderId="2" xfId="1" applyNumberFormat="1" applyFont="1" applyFill="1" applyBorder="1" applyAlignment="1">
      <alignment horizontal="center" vertical="center" wrapText="1"/>
    </xf>
    <xf numFmtId="0" fontId="0" fillId="40" borderId="2" xfId="0" applyFont="1" applyFill="1" applyBorder="1" applyAlignment="1">
      <alignment horizontal="center" vertical="center" wrapText="1"/>
    </xf>
    <xf numFmtId="164" fontId="0" fillId="11" borderId="2" xfId="1" applyNumberFormat="1" applyFont="1" applyFill="1" applyBorder="1" applyAlignment="1">
      <alignment horizontal="center" vertical="center" wrapText="1"/>
    </xf>
    <xf numFmtId="168" fontId="0" fillId="0" borderId="0" xfId="0" applyNumberFormat="1" applyFill="1" applyAlignment="1">
      <alignment horizontal="center" vertical="center"/>
    </xf>
    <xf numFmtId="0" fontId="0" fillId="0" borderId="0" xfId="0" applyFill="1" applyAlignment="1">
      <alignment horizontal="left" vertical="center"/>
    </xf>
    <xf numFmtId="166" fontId="0" fillId="40" borderId="2" xfId="0" applyNumberFormat="1" applyFont="1" applyFill="1" applyBorder="1" applyAlignment="1">
      <alignment horizontal="center" vertical="center" wrapText="1"/>
    </xf>
    <xf numFmtId="164" fontId="5" fillId="11" borderId="2" xfId="1" applyNumberFormat="1" applyFont="1" applyFill="1" applyBorder="1" applyAlignment="1">
      <alignment horizontal="center" vertical="center" wrapText="1"/>
    </xf>
    <xf numFmtId="164" fontId="5" fillId="10" borderId="2" xfId="1" applyNumberFormat="1" applyFont="1" applyFill="1" applyBorder="1" applyAlignment="1">
      <alignment horizontal="center" vertical="center" wrapText="1"/>
    </xf>
    <xf numFmtId="1" fontId="4" fillId="9" borderId="2" xfId="1" applyNumberFormat="1" applyFont="1" applyFill="1" applyBorder="1" applyAlignment="1">
      <alignment horizontal="center" vertical="center" wrapText="1"/>
    </xf>
    <xf numFmtId="164" fontId="1" fillId="11" borderId="2" xfId="1" applyNumberFormat="1" applyFont="1" applyFill="1" applyBorder="1" applyAlignment="1">
      <alignment horizontal="center" vertical="center" wrapText="1"/>
    </xf>
    <xf numFmtId="164" fontId="4" fillId="9" borderId="2" xfId="1" applyNumberFormat="1" applyFont="1" applyFill="1" applyBorder="1" applyAlignment="1">
      <alignment horizontal="center" vertical="center" wrapText="1"/>
    </xf>
    <xf numFmtId="164" fontId="1" fillId="10" borderId="2" xfId="1" applyNumberFormat="1" applyFont="1" applyFill="1" applyBorder="1" applyAlignment="1">
      <alignment horizontal="center" vertical="center" wrapText="1"/>
    </xf>
    <xf numFmtId="0" fontId="0" fillId="0" borderId="0" xfId="0" applyFill="1"/>
    <xf numFmtId="0" fontId="0" fillId="0" borderId="0" xfId="0" applyFill="1" applyAlignment="1">
      <alignment horizontal="center"/>
    </xf>
    <xf numFmtId="164" fontId="1" fillId="0" borderId="2" xfId="1" applyNumberFormat="1" applyFont="1" applyFill="1" applyBorder="1" applyAlignment="1">
      <alignment horizontal="center" vertical="center" wrapText="1"/>
    </xf>
    <xf numFmtId="0" fontId="0" fillId="0" borderId="0" xfId="0" applyFill="1" applyAlignment="1">
      <alignment horizontal="left"/>
    </xf>
    <xf numFmtId="0" fontId="0" fillId="0" borderId="0" xfId="0" applyFont="1" applyFill="1" applyBorder="1" applyAlignment="1">
      <alignment horizontal="left" vertical="center"/>
    </xf>
    <xf numFmtId="6" fontId="3" fillId="0" borderId="0" xfId="0" applyNumberFormat="1" applyFont="1" applyFill="1" applyAlignment="1">
      <alignment horizontal="center" vertical="center"/>
    </xf>
    <xf numFmtId="0" fontId="0" fillId="15" borderId="3" xfId="0" applyFont="1" applyFill="1" applyBorder="1" applyAlignment="1">
      <alignment horizontal="center" vertical="center" textRotation="90"/>
    </xf>
    <xf numFmtId="0" fontId="0" fillId="15" borderId="18" xfId="0" applyFont="1" applyFill="1" applyBorder="1" applyAlignment="1">
      <alignment horizontal="center" vertical="center" textRotation="90"/>
    </xf>
    <xf numFmtId="0" fontId="0" fillId="15" borderId="4" xfId="0" applyFont="1" applyFill="1" applyBorder="1" applyAlignment="1">
      <alignment horizontal="center" vertical="center" textRotation="90"/>
    </xf>
    <xf numFmtId="0" fontId="0" fillId="8" borderId="3" xfId="0" applyFont="1" applyFill="1" applyBorder="1" applyAlignment="1">
      <alignment horizontal="center" vertical="center" textRotation="90"/>
    </xf>
    <xf numFmtId="0" fontId="0" fillId="8" borderId="18" xfId="0" applyFont="1" applyFill="1" applyBorder="1" applyAlignment="1">
      <alignment horizontal="center" vertical="center" textRotation="90"/>
    </xf>
    <xf numFmtId="0" fontId="0" fillId="8" borderId="4" xfId="0" applyFont="1" applyFill="1" applyBorder="1" applyAlignment="1">
      <alignment horizontal="center" vertical="center" textRotation="90"/>
    </xf>
    <xf numFmtId="0" fontId="0" fillId="12" borderId="3" xfId="0" applyFont="1" applyFill="1" applyBorder="1" applyAlignment="1">
      <alignment horizontal="center" vertical="center" textRotation="90"/>
    </xf>
    <xf numFmtId="0" fontId="0" fillId="12" borderId="18" xfId="0" applyFont="1" applyFill="1" applyBorder="1" applyAlignment="1">
      <alignment horizontal="center" vertical="center" textRotation="90"/>
    </xf>
    <xf numFmtId="0" fontId="0" fillId="12" borderId="4" xfId="0" applyFont="1" applyFill="1" applyBorder="1" applyAlignment="1">
      <alignment horizontal="center" vertical="center" textRotation="90"/>
    </xf>
    <xf numFmtId="0" fontId="0" fillId="13" borderId="3" xfId="0" applyFont="1" applyFill="1" applyBorder="1" applyAlignment="1">
      <alignment horizontal="center" vertical="center" textRotation="90"/>
    </xf>
    <xf numFmtId="0" fontId="0" fillId="13" borderId="18" xfId="0" applyFont="1" applyFill="1" applyBorder="1" applyAlignment="1">
      <alignment horizontal="center" vertical="center" textRotation="90"/>
    </xf>
    <xf numFmtId="0" fontId="0" fillId="13" borderId="4" xfId="0" applyFont="1" applyFill="1" applyBorder="1" applyAlignment="1">
      <alignment horizontal="center" vertical="center" textRotation="90"/>
    </xf>
    <xf numFmtId="168" fontId="0" fillId="0" borderId="3" xfId="0" applyNumberFormat="1" applyFont="1" applyFill="1" applyBorder="1" applyAlignment="1">
      <alignment horizontal="center" vertical="center" wrapText="1"/>
    </xf>
    <xf numFmtId="168" fontId="0" fillId="0" borderId="18" xfId="0" applyNumberFormat="1" applyFont="1" applyFill="1" applyBorder="1" applyAlignment="1">
      <alignment horizontal="center" vertical="center" wrapText="1"/>
    </xf>
    <xf numFmtId="168" fontId="0" fillId="0" borderId="4" xfId="0" applyNumberFormat="1" applyFont="1" applyFill="1" applyBorder="1" applyAlignment="1">
      <alignment horizontal="center" vertical="center" wrapText="1"/>
    </xf>
    <xf numFmtId="0" fontId="3" fillId="0" borderId="0" xfId="0" applyFont="1" applyFill="1" applyAlignment="1"/>
  </cellXfs>
  <cellStyles count="86">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 &amp; D" xfId="20"/>
    <cellStyle name="A &amp; D 2" xfId="21"/>
    <cellStyle name="Accent1 2" xfId="22"/>
    <cellStyle name="Accent2 2" xfId="23"/>
    <cellStyle name="Accent2 2 2" xfId="24"/>
    <cellStyle name="Accent3 2" xfId="25"/>
    <cellStyle name="Accent4 2" xfId="26"/>
    <cellStyle name="Accent5 2" xfId="27"/>
    <cellStyle name="Accent6 2" xfId="28"/>
    <cellStyle name="B and C" xfId="29"/>
    <cellStyle name="B and C 2" xfId="30"/>
    <cellStyle name="Bad 2" xfId="31"/>
    <cellStyle name="Bad 2 2" xfId="32"/>
    <cellStyle name="Blank Cell" xfId="33"/>
    <cellStyle name="Calculation 2" xfId="34"/>
    <cellStyle name="Check Cell 2" xfId="35"/>
    <cellStyle name="End A" xfId="36"/>
    <cellStyle name="End A 2" xfId="37"/>
    <cellStyle name="End B" xfId="38"/>
    <cellStyle name="End B 2" xfId="39"/>
    <cellStyle name="End C" xfId="40"/>
    <cellStyle name="End C 2" xfId="41"/>
    <cellStyle name="End D" xfId="42"/>
    <cellStyle name="End D 2" xfId="43"/>
    <cellStyle name="Explanatory Text 2" xfId="44"/>
    <cellStyle name="Good 2" xfId="45"/>
    <cellStyle name="Good 2 2" xfId="46"/>
    <cellStyle name="Heading 1 2" xfId="47"/>
    <cellStyle name="Heading 2 2" xfId="48"/>
    <cellStyle name="Heading 3 2" xfId="49"/>
    <cellStyle name="Heading 4 2" xfId="50"/>
    <cellStyle name="Input 2" xfId="51"/>
    <cellStyle name="Linked Cell 2" xfId="52"/>
    <cellStyle name="Neutral 2" xfId="53"/>
    <cellStyle name="Neutral 2 2" xfId="54"/>
    <cellStyle name="Normal" xfId="0" builtinId="0"/>
    <cellStyle name="Normal 2" xfId="55"/>
    <cellStyle name="Normal 2 2" xfId="56"/>
    <cellStyle name="Normal 3" xfId="57"/>
    <cellStyle name="Normal 3 2" xfId="58"/>
    <cellStyle name="Normal 3 2 2" xfId="59"/>
    <cellStyle name="Normal 3 3" xfId="60"/>
    <cellStyle name="Normal 4" xfId="61"/>
    <cellStyle name="Normal 4 2" xfId="62"/>
    <cellStyle name="Normal 5" xfId="63"/>
    <cellStyle name="Normal 5 2" xfId="64"/>
    <cellStyle name="Normal 6" xfId="65"/>
    <cellStyle name="Normal 6 2" xfId="66"/>
    <cellStyle name="Normal 7" xfId="67"/>
    <cellStyle name="Normal 8" xfId="68"/>
    <cellStyle name="Normal 8 2" xfId="85"/>
    <cellStyle name="Normal 9" xfId="69"/>
    <cellStyle name="Note 2" xfId="70"/>
    <cellStyle name="Output 2" xfId="71"/>
    <cellStyle name="Percent" xfId="1" builtinId="5"/>
    <cellStyle name="Percent 2" xfId="72"/>
    <cellStyle name="Percent 2 2" xfId="73"/>
    <cellStyle name="Percent 2 3" xfId="74"/>
    <cellStyle name="Percent 3" xfId="75"/>
    <cellStyle name="Percent 4" xfId="76"/>
    <cellStyle name="Percent 5" xfId="77"/>
    <cellStyle name="Percent 6" xfId="78"/>
    <cellStyle name="Percent 6 2" xfId="84"/>
    <cellStyle name="Squire Index" xfId="79"/>
    <cellStyle name="Style 1" xfId="80"/>
    <cellStyle name="Title 2" xfId="81"/>
    <cellStyle name="Total 2" xfId="82"/>
    <cellStyle name="Warning Text 2" xfId="83"/>
  </cellStyles>
  <dxfs count="50">
    <dxf>
      <font>
        <color theme="0"/>
      </font>
      <fill>
        <patternFill>
          <bgColor rgb="FFFF0000"/>
        </patternFill>
      </fill>
    </dxf>
    <dxf>
      <fill>
        <patternFill>
          <bgColor rgb="FFFFC000"/>
        </patternFill>
      </fill>
    </dxf>
    <dxf>
      <fill>
        <patternFill>
          <bgColor rgb="FF00FF0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
      <font>
        <color theme="0"/>
      </font>
      <fill>
        <patternFill>
          <bgColor rgb="FFFF0000"/>
        </patternFill>
      </fill>
    </dxf>
    <dxf>
      <fill>
        <patternFill>
          <bgColor rgb="FFFFC000"/>
        </patternFill>
      </fill>
    </dxf>
    <dxf>
      <fill>
        <patternFill>
          <bgColor rgb="FF00FF0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0"/>
      </font>
      <fill>
        <patternFill>
          <bgColor rgb="FFFF0000"/>
        </patternFill>
      </fill>
    </dxf>
    <dxf>
      <fill>
        <patternFill>
          <bgColor rgb="FFFFC000"/>
        </patternFill>
      </fill>
    </dxf>
    <dxf>
      <fill>
        <patternFill>
          <bgColor rgb="FF00FF00"/>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4.2122881993756425E-3"/>
          <c:w val="1"/>
          <c:h val="0.99578771180062431"/>
        </c:manualLayout>
      </c:layout>
      <c:lineChart>
        <c:grouping val="standard"/>
        <c:varyColors val="0"/>
        <c:ser>
          <c:idx val="2"/>
          <c:order val="0"/>
          <c:tx>
            <c:strRef>
              <c:f>#REF!</c:f>
              <c:strCache>
                <c:ptCount val="1"/>
                <c:pt idx="0">
                  <c:v>SMART/ PD Target</c:v>
                </c:pt>
              </c:strCache>
            </c:strRef>
          </c:tx>
          <c:spPr>
            <a:ln>
              <a:solidFill>
                <a:srgbClr val="00FF00"/>
              </a:solidFill>
            </a:ln>
          </c:spPr>
          <c:marker>
            <c:symbol val="none"/>
          </c:marker>
          <c:cat>
            <c:numRef>
              <c:f>#REF!</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'AMEY Reported KPI'!#REF!</c:f>
            </c:numRef>
          </c:val>
          <c:smooth val="0"/>
        </c:ser>
        <c:ser>
          <c:idx val="1"/>
          <c:order val="1"/>
          <c:tx>
            <c:strRef>
              <c:f>#REF!</c:f>
              <c:strCache>
                <c:ptCount val="1"/>
                <c:pt idx="0">
                  <c:v>Min. Acceptance Level</c:v>
                </c:pt>
              </c:strCache>
            </c:strRef>
          </c:tx>
          <c:spPr>
            <a:ln>
              <a:solidFill>
                <a:srgbClr val="FF0000"/>
              </a:solidFill>
            </a:ln>
          </c:spPr>
          <c:marker>
            <c:symbol val="none"/>
          </c:marker>
          <c:val>
            <c:numRef>
              <c:f>'AMEY Reported KPI'!#REF!</c:f>
            </c:numRef>
          </c:val>
          <c:smooth val="0"/>
        </c:ser>
        <c:ser>
          <c:idx val="0"/>
          <c:order val="2"/>
          <c:spPr>
            <a:ln w="34925">
              <a:solidFill>
                <a:schemeClr val="tx1"/>
              </a:solidFill>
            </a:ln>
          </c:spPr>
          <c:marker>
            <c:symbol val="none"/>
          </c:marker>
          <c:cat>
            <c:numRef>
              <c:f>'Amey reported KPI'!$G$1:$Q$1</c:f>
              <c:numCache>
                <c:formatCode>mmm\-yy</c:formatCode>
                <c:ptCount val="11"/>
                <c:pt idx="0">
                  <c:v>42826</c:v>
                </c:pt>
                <c:pt idx="1">
                  <c:v>42856</c:v>
                </c:pt>
                <c:pt idx="2">
                  <c:v>42887</c:v>
                </c:pt>
                <c:pt idx="3">
                  <c:v>42917</c:v>
                </c:pt>
                <c:pt idx="4">
                  <c:v>42948</c:v>
                </c:pt>
                <c:pt idx="5">
                  <c:v>42979</c:v>
                </c:pt>
                <c:pt idx="6">
                  <c:v>43009</c:v>
                </c:pt>
                <c:pt idx="7">
                  <c:v>43040</c:v>
                </c:pt>
                <c:pt idx="8">
                  <c:v>43070</c:v>
                </c:pt>
                <c:pt idx="9">
                  <c:v>43101</c:v>
                </c:pt>
                <c:pt idx="10">
                  <c:v>43132</c:v>
                </c:pt>
              </c:numCache>
            </c:numRef>
          </c:cat>
          <c:val>
            <c:numRef>
              <c:f>'Amey reported KPI'!$G$48:$Q$48</c:f>
              <c:numCache>
                <c:formatCode>0%</c:formatCode>
                <c:ptCount val="11"/>
                <c:pt idx="0">
                  <c:v>1</c:v>
                </c:pt>
                <c:pt idx="1">
                  <c:v>1</c:v>
                </c:pt>
                <c:pt idx="2">
                  <c:v>1</c:v>
                </c:pt>
                <c:pt idx="3">
                  <c:v>1</c:v>
                </c:pt>
                <c:pt idx="4">
                  <c:v>1</c:v>
                </c:pt>
                <c:pt idx="5">
                  <c:v>1</c:v>
                </c:pt>
                <c:pt idx="6">
                  <c:v>1</c:v>
                </c:pt>
                <c:pt idx="7">
                  <c:v>0.99</c:v>
                </c:pt>
                <c:pt idx="8">
                  <c:v>1</c:v>
                </c:pt>
                <c:pt idx="9">
                  <c:v>1</c:v>
                </c:pt>
                <c:pt idx="10">
                  <c:v>1</c:v>
                </c:pt>
              </c:numCache>
            </c:numRef>
          </c:val>
          <c:smooth val="0"/>
        </c:ser>
        <c:dLbls>
          <c:showLegendKey val="0"/>
          <c:showVal val="0"/>
          <c:showCatName val="0"/>
          <c:showSerName val="0"/>
          <c:showPercent val="0"/>
          <c:showBubbleSize val="0"/>
        </c:dLbls>
        <c:marker val="1"/>
        <c:smooth val="0"/>
        <c:axId val="202472832"/>
        <c:axId val="202474624"/>
      </c:lineChart>
      <c:dateAx>
        <c:axId val="202472832"/>
        <c:scaling>
          <c:orientation val="minMax"/>
        </c:scaling>
        <c:delete val="1"/>
        <c:axPos val="b"/>
        <c:numFmt formatCode="mmm\-yy" sourceLinked="1"/>
        <c:majorTickMark val="out"/>
        <c:minorTickMark val="none"/>
        <c:tickLblPos val="nextTo"/>
        <c:crossAx val="202474624"/>
        <c:crosses val="autoZero"/>
        <c:auto val="1"/>
        <c:lblOffset val="100"/>
        <c:baseTimeUnit val="months"/>
      </c:dateAx>
      <c:valAx>
        <c:axId val="202474624"/>
        <c:scaling>
          <c:orientation val="minMax"/>
          <c:max val="1.05"/>
          <c:min val="0.60000000000000009"/>
        </c:scaling>
        <c:delete val="1"/>
        <c:axPos val="l"/>
        <c:majorGridlines>
          <c:spPr>
            <a:ln>
              <a:noFill/>
            </a:ln>
          </c:spPr>
        </c:majorGridlines>
        <c:numFmt formatCode="0%" sourceLinked="1"/>
        <c:majorTickMark val="out"/>
        <c:minorTickMark val="none"/>
        <c:tickLblPos val="nextTo"/>
        <c:crossAx val="202472832"/>
        <c:crosses val="autoZero"/>
        <c:crossBetween val="between"/>
      </c:valAx>
      <c:spPr>
        <a:noFill/>
      </c:spPr>
    </c:plotArea>
    <c:plotVisOnly val="1"/>
    <c:dispBlanksAs val="gap"/>
    <c:showDLblsOverMax val="0"/>
  </c:chart>
  <c:spPr>
    <a:ln>
      <a:noFill/>
    </a:ln>
  </c:spPr>
  <c:printSettings>
    <c:headerFooter/>
    <c:pageMargins b="0.75" l="0.7" r="0.7"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4.2122881993756425E-3"/>
          <c:w val="1"/>
          <c:h val="0.99578771180062431"/>
        </c:manualLayout>
      </c:layout>
      <c:lineChart>
        <c:grouping val="standard"/>
        <c:varyColors val="0"/>
        <c:ser>
          <c:idx val="2"/>
          <c:order val="0"/>
          <c:tx>
            <c:strRef>
              <c:f>#REF!</c:f>
              <c:strCache>
                <c:ptCount val="1"/>
                <c:pt idx="0">
                  <c:v>SMART/ PD Target</c:v>
                </c:pt>
              </c:strCache>
            </c:strRef>
          </c:tx>
          <c:spPr>
            <a:ln>
              <a:solidFill>
                <a:srgbClr val="00FF00"/>
              </a:solidFill>
            </a:ln>
          </c:spPr>
          <c:marker>
            <c:symbol val="none"/>
          </c:marker>
          <c:cat>
            <c:numRef>
              <c:f>#REF!</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'AMEY Reported KPI'!#REF!</c:f>
            </c:numRef>
          </c:val>
          <c:smooth val="0"/>
        </c:ser>
        <c:ser>
          <c:idx val="1"/>
          <c:order val="1"/>
          <c:tx>
            <c:strRef>
              <c:f>#REF!</c:f>
              <c:strCache>
                <c:ptCount val="1"/>
                <c:pt idx="0">
                  <c:v>Min. Acceptance Level</c:v>
                </c:pt>
              </c:strCache>
            </c:strRef>
          </c:tx>
          <c:spPr>
            <a:ln>
              <a:solidFill>
                <a:srgbClr val="FF0000"/>
              </a:solidFill>
            </a:ln>
          </c:spPr>
          <c:marker>
            <c:symbol val="none"/>
          </c:marker>
          <c:val>
            <c:numRef>
              <c:f>'AMEY Reported KPI'!#REF!</c:f>
            </c:numRef>
          </c:val>
          <c:smooth val="0"/>
        </c:ser>
        <c:ser>
          <c:idx val="0"/>
          <c:order val="2"/>
          <c:spPr>
            <a:ln w="34925">
              <a:solidFill>
                <a:schemeClr val="tx1"/>
              </a:solidFill>
            </a:ln>
          </c:spPr>
          <c:marker>
            <c:symbol val="none"/>
          </c:marker>
          <c:cat>
            <c:numRef>
              <c:f>'Amey reported KPI'!$G$1:$Q$1</c:f>
              <c:numCache>
                <c:formatCode>mmm\-yy</c:formatCode>
                <c:ptCount val="11"/>
                <c:pt idx="0">
                  <c:v>42826</c:v>
                </c:pt>
                <c:pt idx="1">
                  <c:v>42856</c:v>
                </c:pt>
                <c:pt idx="2">
                  <c:v>42887</c:v>
                </c:pt>
                <c:pt idx="3">
                  <c:v>42917</c:v>
                </c:pt>
                <c:pt idx="4">
                  <c:v>42948</c:v>
                </c:pt>
                <c:pt idx="5">
                  <c:v>42979</c:v>
                </c:pt>
                <c:pt idx="6">
                  <c:v>43009</c:v>
                </c:pt>
                <c:pt idx="7">
                  <c:v>43040</c:v>
                </c:pt>
                <c:pt idx="8">
                  <c:v>43070</c:v>
                </c:pt>
                <c:pt idx="9">
                  <c:v>43101</c:v>
                </c:pt>
                <c:pt idx="10">
                  <c:v>43132</c:v>
                </c:pt>
              </c:numCache>
            </c:numRef>
          </c:cat>
          <c:val>
            <c:numRef>
              <c:f>'Amey reported KPI'!$G$52:$Q$52</c:f>
              <c:numCache>
                <c:formatCode>0%</c:formatCode>
                <c:ptCount val="11"/>
                <c:pt idx="0">
                  <c:v>1</c:v>
                </c:pt>
                <c:pt idx="1">
                  <c:v>0.98</c:v>
                </c:pt>
                <c:pt idx="2">
                  <c:v>1</c:v>
                </c:pt>
                <c:pt idx="3">
                  <c:v>1</c:v>
                </c:pt>
                <c:pt idx="4">
                  <c:v>1</c:v>
                </c:pt>
                <c:pt idx="5">
                  <c:v>1</c:v>
                </c:pt>
                <c:pt idx="6">
                  <c:v>0.94</c:v>
                </c:pt>
                <c:pt idx="7">
                  <c:v>1</c:v>
                </c:pt>
                <c:pt idx="8">
                  <c:v>1</c:v>
                </c:pt>
                <c:pt idx="9">
                  <c:v>0.95</c:v>
                </c:pt>
                <c:pt idx="10">
                  <c:v>0.97</c:v>
                </c:pt>
              </c:numCache>
            </c:numRef>
          </c:val>
          <c:smooth val="0"/>
        </c:ser>
        <c:dLbls>
          <c:showLegendKey val="0"/>
          <c:showVal val="0"/>
          <c:showCatName val="0"/>
          <c:showSerName val="0"/>
          <c:showPercent val="0"/>
          <c:showBubbleSize val="0"/>
        </c:dLbls>
        <c:marker val="1"/>
        <c:smooth val="0"/>
        <c:axId val="202489216"/>
        <c:axId val="202577024"/>
      </c:lineChart>
      <c:dateAx>
        <c:axId val="202489216"/>
        <c:scaling>
          <c:orientation val="minMax"/>
        </c:scaling>
        <c:delete val="1"/>
        <c:axPos val="b"/>
        <c:numFmt formatCode="mmm\-yy" sourceLinked="1"/>
        <c:majorTickMark val="out"/>
        <c:minorTickMark val="none"/>
        <c:tickLblPos val="nextTo"/>
        <c:crossAx val="202577024"/>
        <c:crosses val="autoZero"/>
        <c:auto val="1"/>
        <c:lblOffset val="100"/>
        <c:baseTimeUnit val="months"/>
      </c:dateAx>
      <c:valAx>
        <c:axId val="202577024"/>
        <c:scaling>
          <c:orientation val="minMax"/>
          <c:max val="1.05"/>
          <c:min val="0.60000000000000009"/>
        </c:scaling>
        <c:delete val="1"/>
        <c:axPos val="l"/>
        <c:majorGridlines>
          <c:spPr>
            <a:ln>
              <a:noFill/>
            </a:ln>
          </c:spPr>
        </c:majorGridlines>
        <c:numFmt formatCode="0%" sourceLinked="1"/>
        <c:majorTickMark val="out"/>
        <c:minorTickMark val="none"/>
        <c:tickLblPos val="nextTo"/>
        <c:crossAx val="202489216"/>
        <c:crosses val="autoZero"/>
        <c:crossBetween val="between"/>
      </c:valAx>
      <c:spPr>
        <a:noFill/>
      </c:spPr>
    </c:plotArea>
    <c:plotVisOnly val="1"/>
    <c:dispBlanksAs val="gap"/>
    <c:showDLblsOverMax val="0"/>
  </c:chart>
  <c:spPr>
    <a:ln>
      <a:noFill/>
    </a:ln>
  </c:spPr>
  <c:printSettings>
    <c:headerFooter/>
    <c:pageMargins b="0.75" l="0.7" r="0.7"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4.2122881993756425E-3"/>
          <c:w val="1"/>
          <c:h val="0.99578771180062431"/>
        </c:manualLayout>
      </c:layout>
      <c:lineChart>
        <c:grouping val="standard"/>
        <c:varyColors val="0"/>
        <c:ser>
          <c:idx val="2"/>
          <c:order val="0"/>
          <c:tx>
            <c:strRef>
              <c:f>#REF!</c:f>
              <c:strCache>
                <c:ptCount val="1"/>
                <c:pt idx="0">
                  <c:v>SMART/ PD Target</c:v>
                </c:pt>
              </c:strCache>
            </c:strRef>
          </c:tx>
          <c:spPr>
            <a:ln>
              <a:solidFill>
                <a:srgbClr val="00FF00"/>
              </a:solidFill>
            </a:ln>
          </c:spPr>
          <c:marker>
            <c:symbol val="none"/>
          </c:marker>
          <c:cat>
            <c:numRef>
              <c:f>#REF!</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'AMEY Reported KPI'!#REF!</c:f>
            </c:numRef>
          </c:val>
          <c:smooth val="0"/>
        </c:ser>
        <c:ser>
          <c:idx val="1"/>
          <c:order val="1"/>
          <c:tx>
            <c:strRef>
              <c:f>#REF!</c:f>
              <c:strCache>
                <c:ptCount val="1"/>
                <c:pt idx="0">
                  <c:v>Min. Acceptance Level</c:v>
                </c:pt>
              </c:strCache>
            </c:strRef>
          </c:tx>
          <c:spPr>
            <a:ln>
              <a:solidFill>
                <a:srgbClr val="FF0000"/>
              </a:solidFill>
            </a:ln>
          </c:spPr>
          <c:marker>
            <c:symbol val="none"/>
          </c:marker>
          <c:val>
            <c:numRef>
              <c:f>'AMEY Reported KPI'!#REF!</c:f>
            </c:numRef>
          </c:val>
          <c:smooth val="0"/>
        </c:ser>
        <c:ser>
          <c:idx val="0"/>
          <c:order val="2"/>
          <c:spPr>
            <a:ln w="34925">
              <a:noFill/>
            </a:ln>
          </c:spPr>
          <c:marker>
            <c:symbol val="none"/>
          </c:marker>
          <c:dPt>
            <c:idx val="1"/>
            <c:bubble3D val="0"/>
          </c:dPt>
          <c:dPt>
            <c:idx val="2"/>
            <c:bubble3D val="0"/>
          </c:dPt>
          <c:dPt>
            <c:idx val="3"/>
            <c:bubble3D val="0"/>
          </c:dPt>
          <c:dPt>
            <c:idx val="6"/>
            <c:marker>
              <c:symbol val="auto"/>
              <c:spPr>
                <a:solidFill>
                  <a:schemeClr val="tx1"/>
                </a:solidFill>
                <a:ln>
                  <a:solidFill>
                    <a:schemeClr val="tx1"/>
                  </a:solidFill>
                </a:ln>
              </c:spPr>
            </c:marker>
            <c:bubble3D val="0"/>
          </c:dPt>
          <c:dPt>
            <c:idx val="7"/>
            <c:bubble3D val="0"/>
            <c:spPr>
              <a:ln w="34925">
                <a:solidFill>
                  <a:schemeClr val="tx1"/>
                </a:solidFill>
              </a:ln>
            </c:spPr>
          </c:dPt>
          <c:dPt>
            <c:idx val="8"/>
            <c:bubble3D val="0"/>
            <c:spPr>
              <a:ln w="34925">
                <a:solidFill>
                  <a:schemeClr val="tx1"/>
                </a:solidFill>
              </a:ln>
            </c:spPr>
          </c:dPt>
          <c:dPt>
            <c:idx val="9"/>
            <c:bubble3D val="0"/>
            <c:spPr>
              <a:ln w="34925">
                <a:solidFill>
                  <a:schemeClr val="tx1"/>
                </a:solidFill>
              </a:ln>
            </c:spPr>
          </c:dPt>
          <c:dPt>
            <c:idx val="10"/>
            <c:bubble3D val="0"/>
            <c:spPr>
              <a:ln w="34925">
                <a:solidFill>
                  <a:schemeClr val="tx1"/>
                </a:solidFill>
              </a:ln>
            </c:spPr>
          </c:dPt>
          <c:cat>
            <c:numRef>
              <c:f>'Amey reported KPI'!$G$1:$Q$1</c:f>
              <c:numCache>
                <c:formatCode>mmm\-yy</c:formatCode>
                <c:ptCount val="11"/>
                <c:pt idx="0">
                  <c:v>42826</c:v>
                </c:pt>
                <c:pt idx="1">
                  <c:v>42856</c:v>
                </c:pt>
                <c:pt idx="2">
                  <c:v>42887</c:v>
                </c:pt>
                <c:pt idx="3">
                  <c:v>42917</c:v>
                </c:pt>
                <c:pt idx="4">
                  <c:v>42948</c:v>
                </c:pt>
                <c:pt idx="5">
                  <c:v>42979</c:v>
                </c:pt>
                <c:pt idx="6">
                  <c:v>43009</c:v>
                </c:pt>
                <c:pt idx="7">
                  <c:v>43040</c:v>
                </c:pt>
                <c:pt idx="8">
                  <c:v>43070</c:v>
                </c:pt>
                <c:pt idx="9">
                  <c:v>43101</c:v>
                </c:pt>
                <c:pt idx="10">
                  <c:v>43132</c:v>
                </c:pt>
              </c:numCache>
            </c:numRef>
          </c:cat>
          <c:val>
            <c:numRef>
              <c:f>'Amey reported KPI'!$G$56:$Q$56</c:f>
              <c:numCache>
                <c:formatCode>0.0%</c:formatCode>
                <c:ptCount val="11"/>
                <c:pt idx="0">
                  <c:v>0</c:v>
                </c:pt>
                <c:pt idx="1">
                  <c:v>0</c:v>
                </c:pt>
                <c:pt idx="2">
                  <c:v>0</c:v>
                </c:pt>
                <c:pt idx="3">
                  <c:v>0</c:v>
                </c:pt>
                <c:pt idx="4">
                  <c:v>0</c:v>
                </c:pt>
                <c:pt idx="5">
                  <c:v>0</c:v>
                </c:pt>
                <c:pt idx="6">
                  <c:v>1.6E-2</c:v>
                </c:pt>
                <c:pt idx="7">
                  <c:v>3.3000000000000002E-2</c:v>
                </c:pt>
                <c:pt idx="8">
                  <c:v>4.5999999999999999E-2</c:v>
                </c:pt>
                <c:pt idx="9">
                  <c:v>9.8000000000000004E-2</c:v>
                </c:pt>
                <c:pt idx="10">
                  <c:v>0.126</c:v>
                </c:pt>
              </c:numCache>
            </c:numRef>
          </c:val>
          <c:smooth val="0"/>
        </c:ser>
        <c:dLbls>
          <c:showLegendKey val="0"/>
          <c:showVal val="0"/>
          <c:showCatName val="0"/>
          <c:showSerName val="0"/>
          <c:showPercent val="0"/>
          <c:showBubbleSize val="0"/>
        </c:dLbls>
        <c:marker val="1"/>
        <c:smooth val="0"/>
        <c:axId val="202600832"/>
        <c:axId val="202602368"/>
      </c:lineChart>
      <c:dateAx>
        <c:axId val="202600832"/>
        <c:scaling>
          <c:orientation val="minMax"/>
        </c:scaling>
        <c:delete val="1"/>
        <c:axPos val="b"/>
        <c:numFmt formatCode="mmm\-yy" sourceLinked="1"/>
        <c:majorTickMark val="out"/>
        <c:minorTickMark val="none"/>
        <c:tickLblPos val="nextTo"/>
        <c:crossAx val="202602368"/>
        <c:crosses val="autoZero"/>
        <c:auto val="1"/>
        <c:lblOffset val="100"/>
        <c:baseTimeUnit val="months"/>
      </c:dateAx>
      <c:valAx>
        <c:axId val="202602368"/>
        <c:scaling>
          <c:orientation val="minMax"/>
        </c:scaling>
        <c:delete val="1"/>
        <c:axPos val="l"/>
        <c:majorGridlines>
          <c:spPr>
            <a:ln>
              <a:noFill/>
            </a:ln>
          </c:spPr>
        </c:majorGridlines>
        <c:numFmt formatCode="0.0%" sourceLinked="1"/>
        <c:majorTickMark val="out"/>
        <c:minorTickMark val="none"/>
        <c:tickLblPos val="nextTo"/>
        <c:crossAx val="202600832"/>
        <c:crosses val="autoZero"/>
        <c:crossBetween val="between"/>
      </c:valAx>
      <c:spPr>
        <a:noFill/>
      </c:spPr>
    </c:plotArea>
    <c:plotVisOnly val="1"/>
    <c:dispBlanksAs val="gap"/>
    <c:showDLblsOverMax val="0"/>
  </c:chart>
  <c:spPr>
    <a:ln>
      <a:noFill/>
    </a:ln>
  </c:spPr>
  <c:printSettings>
    <c:headerFooter/>
    <c:pageMargins b="0.75" l="0.7" r="0.7" t="0.75" header="0.3" footer="0.3"/>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23</xdr:col>
      <xdr:colOff>0</xdr:colOff>
      <xdr:row>47</xdr:row>
      <xdr:rowOff>34637</xdr:rowOff>
    </xdr:from>
    <xdr:to>
      <xdr:col>23</xdr:col>
      <xdr:colOff>0</xdr:colOff>
      <xdr:row>47</xdr:row>
      <xdr:rowOff>1415762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51</xdr:row>
      <xdr:rowOff>34637</xdr:rowOff>
    </xdr:from>
    <xdr:to>
      <xdr:col>23</xdr:col>
      <xdr:colOff>0</xdr:colOff>
      <xdr:row>51</xdr:row>
      <xdr:rowOff>1415762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0</xdr:colOff>
      <xdr:row>55</xdr:row>
      <xdr:rowOff>103909</xdr:rowOff>
    </xdr:from>
    <xdr:to>
      <xdr:col>23</xdr:col>
      <xdr:colOff>0</xdr:colOff>
      <xdr:row>55</xdr:row>
      <xdr:rowOff>1405659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3"/>
  <sheetViews>
    <sheetView showGridLines="0" tabSelected="1" view="pageBreakPreview" zoomScale="80" zoomScaleNormal="60" zoomScaleSheetLayoutView="80" workbookViewId="0">
      <selection activeCell="H58" sqref="H58"/>
    </sheetView>
  </sheetViews>
  <sheetFormatPr defaultColWidth="10.44140625" defaultRowHeight="15" x14ac:dyDescent="0.2"/>
  <cols>
    <col min="1" max="1" width="5.109375" style="37" bestFit="1" customWidth="1"/>
    <col min="2" max="2" width="6.44140625" style="56" customWidth="1"/>
    <col min="3" max="3" width="36.6640625" style="59" customWidth="1"/>
    <col min="4" max="4" width="11.77734375" style="57" customWidth="1"/>
    <col min="5" max="6" width="11.5546875" style="56" customWidth="1"/>
    <col min="7" max="23" width="9.6640625" style="56" customWidth="1"/>
    <col min="24" max="24" width="13.6640625" style="47" customWidth="1"/>
    <col min="25" max="16384" width="10.44140625" style="56"/>
  </cols>
  <sheetData>
    <row r="1" spans="1:47" s="43" customFormat="1" ht="47.25" x14ac:dyDescent="0.2">
      <c r="A1" s="38"/>
      <c r="B1" s="1" t="s">
        <v>0</v>
      </c>
      <c r="C1" s="1" t="s">
        <v>1</v>
      </c>
      <c r="D1" s="1" t="s">
        <v>86</v>
      </c>
      <c r="E1" s="1" t="s">
        <v>2</v>
      </c>
      <c r="F1" s="1" t="s">
        <v>3</v>
      </c>
      <c r="G1" s="36">
        <v>42826</v>
      </c>
      <c r="H1" s="36">
        <v>42856</v>
      </c>
      <c r="I1" s="36">
        <v>42887</v>
      </c>
      <c r="J1" s="36">
        <v>42917</v>
      </c>
      <c r="K1" s="36">
        <v>42948</v>
      </c>
      <c r="L1" s="36">
        <v>42979</v>
      </c>
      <c r="M1" s="36">
        <v>43009</v>
      </c>
      <c r="N1" s="36">
        <v>43040</v>
      </c>
      <c r="O1" s="36">
        <v>43070</v>
      </c>
      <c r="P1" s="36">
        <v>43101</v>
      </c>
      <c r="Q1" s="36">
        <v>43132</v>
      </c>
      <c r="R1" s="36">
        <v>43160</v>
      </c>
      <c r="S1" s="1" t="s">
        <v>4</v>
      </c>
      <c r="T1" s="1" t="s">
        <v>5</v>
      </c>
      <c r="U1" s="1" t="s">
        <v>6</v>
      </c>
      <c r="V1" s="1" t="s">
        <v>7</v>
      </c>
      <c r="W1" s="1" t="s">
        <v>43</v>
      </c>
      <c r="X1" s="41" t="s">
        <v>140</v>
      </c>
    </row>
    <row r="2" spans="1:47" s="43" customFormat="1" ht="30" x14ac:dyDescent="0.2">
      <c r="A2" s="65" t="s">
        <v>81</v>
      </c>
      <c r="B2" s="2">
        <v>1</v>
      </c>
      <c r="C2" s="4" t="s">
        <v>8</v>
      </c>
      <c r="D2" s="2" t="s">
        <v>88</v>
      </c>
      <c r="E2" s="42">
        <v>0.8</v>
      </c>
      <c r="F2" s="42">
        <v>0.9</v>
      </c>
      <c r="G2" s="58" t="s">
        <v>9</v>
      </c>
      <c r="H2" s="58" t="s">
        <v>9</v>
      </c>
      <c r="I2" s="58" t="s">
        <v>9</v>
      </c>
      <c r="J2" s="39" t="s">
        <v>92</v>
      </c>
      <c r="K2" s="39" t="s">
        <v>93</v>
      </c>
      <c r="L2" s="39" t="s">
        <v>94</v>
      </c>
      <c r="M2" s="58" t="s">
        <v>95</v>
      </c>
      <c r="N2" s="58" t="s">
        <v>96</v>
      </c>
      <c r="O2" s="58" t="s">
        <v>97</v>
      </c>
      <c r="P2" s="58" t="s">
        <v>98</v>
      </c>
      <c r="Q2" s="58" t="s">
        <v>99</v>
      </c>
      <c r="R2" s="58" t="s">
        <v>100</v>
      </c>
      <c r="S2" s="58" t="s">
        <v>9</v>
      </c>
      <c r="T2" s="58" t="s">
        <v>101</v>
      </c>
      <c r="U2" s="58" t="s">
        <v>102</v>
      </c>
      <c r="V2" s="58" t="s">
        <v>103</v>
      </c>
      <c r="W2" s="45"/>
      <c r="X2" s="74">
        <v>596347.53758333332</v>
      </c>
    </row>
    <row r="3" spans="1:47" s="43" customFormat="1" ht="45" x14ac:dyDescent="0.2">
      <c r="A3" s="66"/>
      <c r="B3" s="2">
        <v>2</v>
      </c>
      <c r="C3" s="4" t="s">
        <v>10</v>
      </c>
      <c r="D3" s="2" t="s">
        <v>117</v>
      </c>
      <c r="E3" s="42">
        <v>0.59499999999999997</v>
      </c>
      <c r="F3" s="42">
        <v>0.625</v>
      </c>
      <c r="G3" s="46" t="s">
        <v>114</v>
      </c>
      <c r="H3" s="40" t="s">
        <v>115</v>
      </c>
      <c r="I3" s="55" t="s">
        <v>104</v>
      </c>
      <c r="J3" s="55" t="s">
        <v>105</v>
      </c>
      <c r="K3" s="53" t="s">
        <v>106</v>
      </c>
      <c r="L3" s="53" t="s">
        <v>107</v>
      </c>
      <c r="M3" s="54" t="s">
        <v>108</v>
      </c>
      <c r="N3" s="53" t="s">
        <v>109</v>
      </c>
      <c r="O3" s="53" t="s">
        <v>110</v>
      </c>
      <c r="P3" s="53" t="s">
        <v>111</v>
      </c>
      <c r="Q3" s="54" t="s">
        <v>112</v>
      </c>
      <c r="R3" s="54" t="s">
        <v>113</v>
      </c>
      <c r="S3" s="45"/>
      <c r="T3" s="45"/>
      <c r="U3" s="45"/>
      <c r="V3" s="45"/>
      <c r="W3" s="54" t="s">
        <v>113</v>
      </c>
      <c r="X3" s="75"/>
    </row>
    <row r="4" spans="1:47" s="43" customFormat="1" ht="30" x14ac:dyDescent="0.2">
      <c r="A4" s="66"/>
      <c r="B4" s="2">
        <v>3</v>
      </c>
      <c r="C4" s="4" t="s">
        <v>12</v>
      </c>
      <c r="D4" s="2" t="s">
        <v>87</v>
      </c>
      <c r="E4" s="5">
        <v>0.9</v>
      </c>
      <c r="F4" s="5">
        <v>0.95</v>
      </c>
      <c r="G4" s="58">
        <v>0.95399999999999996</v>
      </c>
      <c r="H4" s="58">
        <v>0.91300000000000003</v>
      </c>
      <c r="I4" s="58">
        <v>0.79500000000000004</v>
      </c>
      <c r="J4" s="58">
        <v>0.89500000000000002</v>
      </c>
      <c r="K4" s="58">
        <v>0.81399999999999995</v>
      </c>
      <c r="L4" s="58">
        <v>0.73199999999999998</v>
      </c>
      <c r="M4" s="58">
        <v>0.54</v>
      </c>
      <c r="N4" s="58">
        <v>0.57499999999999996</v>
      </c>
      <c r="O4" s="58">
        <v>0.66500000000000004</v>
      </c>
      <c r="P4" s="58">
        <v>0.61099999999999999</v>
      </c>
      <c r="Q4" s="58">
        <v>0.42599999999999999</v>
      </c>
      <c r="R4" s="58">
        <v>0.69899999999999995</v>
      </c>
      <c r="S4" s="45"/>
      <c r="T4" s="45"/>
      <c r="U4" s="45"/>
      <c r="V4" s="45"/>
      <c r="W4" s="45"/>
      <c r="X4" s="75"/>
      <c r="Y4" s="60"/>
    </row>
    <row r="5" spans="1:47" s="43" customFormat="1" ht="45" x14ac:dyDescent="0.2">
      <c r="A5" s="66"/>
      <c r="B5" s="2">
        <v>4</v>
      </c>
      <c r="C5" s="4" t="s">
        <v>13</v>
      </c>
      <c r="D5" s="2" t="s">
        <v>117</v>
      </c>
      <c r="E5" s="2">
        <v>20</v>
      </c>
      <c r="F5" s="2">
        <v>30</v>
      </c>
      <c r="G5" s="58" t="s">
        <v>9</v>
      </c>
      <c r="H5" s="58" t="s">
        <v>9</v>
      </c>
      <c r="I5" s="58" t="s">
        <v>9</v>
      </c>
      <c r="J5" s="58" t="s">
        <v>9</v>
      </c>
      <c r="K5" s="58" t="s">
        <v>9</v>
      </c>
      <c r="L5" s="52">
        <v>106</v>
      </c>
      <c r="M5" s="6">
        <v>171.2</v>
      </c>
      <c r="N5" s="6">
        <v>135.5</v>
      </c>
      <c r="O5" s="6">
        <v>91.7</v>
      </c>
      <c r="P5" s="6">
        <v>142.4</v>
      </c>
      <c r="Q5" s="6">
        <v>176.3</v>
      </c>
      <c r="R5" s="6">
        <v>89.01</v>
      </c>
      <c r="S5" s="45"/>
      <c r="T5" s="45"/>
      <c r="U5" s="45"/>
      <c r="V5" s="45"/>
      <c r="W5" s="6">
        <v>89.01</v>
      </c>
      <c r="X5" s="75"/>
    </row>
    <row r="6" spans="1:47" s="43" customFormat="1" ht="60" x14ac:dyDescent="0.2">
      <c r="A6" s="66"/>
      <c r="B6" s="2">
        <v>5</v>
      </c>
      <c r="C6" s="4" t="s">
        <v>14</v>
      </c>
      <c r="D6" s="2" t="s">
        <v>117</v>
      </c>
      <c r="E6" s="8" t="s">
        <v>15</v>
      </c>
      <c r="F6" s="8" t="s">
        <v>16</v>
      </c>
      <c r="G6" s="55">
        <v>-4.5999999999999999E-2</v>
      </c>
      <c r="H6" s="53">
        <v>2.4E-2</v>
      </c>
      <c r="I6" s="55">
        <v>1.9E-2</v>
      </c>
      <c r="J6" s="53">
        <v>0.02</v>
      </c>
      <c r="K6" s="53">
        <v>3.4000000000000002E-2</v>
      </c>
      <c r="L6" s="53">
        <v>0.03</v>
      </c>
      <c r="M6" s="53">
        <v>0.04</v>
      </c>
      <c r="N6" s="53">
        <v>4.3999999999999997E-2</v>
      </c>
      <c r="O6" s="58">
        <v>5.2999999999999999E-2</v>
      </c>
      <c r="P6" s="58">
        <v>6.9000000000000006E-2</v>
      </c>
      <c r="Q6" s="58">
        <v>5.5E-2</v>
      </c>
      <c r="R6" s="58">
        <v>5.1999999999999998E-2</v>
      </c>
      <c r="S6" s="45"/>
      <c r="T6" s="45"/>
      <c r="U6" s="45"/>
      <c r="V6" s="45"/>
      <c r="W6" s="58">
        <v>5.1999999999999998E-2</v>
      </c>
      <c r="X6" s="75"/>
    </row>
    <row r="7" spans="1:47" s="43" customFormat="1" ht="45" x14ac:dyDescent="0.2">
      <c r="A7" s="66"/>
      <c r="B7" s="2">
        <v>6</v>
      </c>
      <c r="C7" s="4" t="s">
        <v>17</v>
      </c>
      <c r="D7" s="2" t="s">
        <v>117</v>
      </c>
      <c r="E7" s="2" t="s">
        <v>18</v>
      </c>
      <c r="F7" s="2" t="s">
        <v>19</v>
      </c>
      <c r="G7" s="54">
        <v>0.158</v>
      </c>
      <c r="H7" s="54">
        <v>0.30399999999999999</v>
      </c>
      <c r="I7" s="54">
        <v>0.27800000000000002</v>
      </c>
      <c r="J7" s="54">
        <v>0.23400000000000001</v>
      </c>
      <c r="K7" s="54">
        <v>0.221</v>
      </c>
      <c r="L7" s="54">
        <v>0.183</v>
      </c>
      <c r="M7" s="54">
        <v>0.16700000000000001</v>
      </c>
      <c r="N7" s="54">
        <v>0.14099999999999999</v>
      </c>
      <c r="O7" s="54">
        <v>9.1999999999999998E-2</v>
      </c>
      <c r="P7" s="54">
        <v>5.1999999999999998E-2</v>
      </c>
      <c r="Q7" s="51">
        <v>8.0000000000000002E-3</v>
      </c>
      <c r="R7" s="51">
        <v>-1.7999999999999999E-2</v>
      </c>
      <c r="S7" s="45"/>
      <c r="T7" s="45"/>
      <c r="U7" s="45"/>
      <c r="V7" s="45"/>
      <c r="W7" s="51">
        <v>-1.7999999999999999E-2</v>
      </c>
      <c r="X7" s="75"/>
      <c r="AU7" s="3"/>
    </row>
    <row r="8" spans="1:47" s="43" customFormat="1" ht="60" x14ac:dyDescent="0.2">
      <c r="A8" s="66"/>
      <c r="B8" s="2">
        <v>7</v>
      </c>
      <c r="C8" s="4" t="s">
        <v>20</v>
      </c>
      <c r="D8" s="2" t="s">
        <v>117</v>
      </c>
      <c r="E8" s="8" t="s">
        <v>21</v>
      </c>
      <c r="F8" s="8" t="s">
        <v>22</v>
      </c>
      <c r="G8" s="54">
        <v>-0.151</v>
      </c>
      <c r="H8" s="54">
        <v>-5.7000000000000002E-2</v>
      </c>
      <c r="I8" s="54">
        <v>-5.1999999999999998E-2</v>
      </c>
      <c r="J8" s="54">
        <v>-5.8999999999999997E-2</v>
      </c>
      <c r="K8" s="54">
        <v>-5.8000000000000003E-2</v>
      </c>
      <c r="L8" s="54">
        <v>-6.6000000000000003E-2</v>
      </c>
      <c r="M8" s="54">
        <v>-6.4000000000000001E-2</v>
      </c>
      <c r="N8" s="54">
        <v>-6.2E-2</v>
      </c>
      <c r="O8" s="54">
        <v>-6.2E-2</v>
      </c>
      <c r="P8" s="50">
        <v>-3.6999999999999998E-2</v>
      </c>
      <c r="Q8" s="50">
        <v>-4.4999999999999998E-2</v>
      </c>
      <c r="R8" s="50">
        <v>-4.4999999999999998E-2</v>
      </c>
      <c r="S8" s="45"/>
      <c r="T8" s="45"/>
      <c r="U8" s="45"/>
      <c r="V8" s="45"/>
      <c r="W8" s="50">
        <v>-4.4999999999999998E-2</v>
      </c>
      <c r="X8" s="75"/>
    </row>
    <row r="9" spans="1:47" s="43" customFormat="1" ht="60" x14ac:dyDescent="0.2">
      <c r="A9" s="66"/>
      <c r="B9" s="2">
        <v>8</v>
      </c>
      <c r="C9" s="4" t="s">
        <v>23</v>
      </c>
      <c r="D9" s="2" t="s">
        <v>117</v>
      </c>
      <c r="E9" s="8" t="s">
        <v>24</v>
      </c>
      <c r="F9" s="8" t="s">
        <v>25</v>
      </c>
      <c r="G9" s="54">
        <v>-0.19500000000000001</v>
      </c>
      <c r="H9" s="54">
        <v>-0.105</v>
      </c>
      <c r="I9" s="54">
        <v>-0.11</v>
      </c>
      <c r="J9" s="54">
        <v>-0.12</v>
      </c>
      <c r="K9" s="54">
        <v>-0.115</v>
      </c>
      <c r="L9" s="54">
        <v>-0.115</v>
      </c>
      <c r="M9" s="54">
        <v>-0.114</v>
      </c>
      <c r="N9" s="54">
        <v>-0.105</v>
      </c>
      <c r="O9" s="54">
        <v>-0.10299999999999999</v>
      </c>
      <c r="P9" s="54">
        <v>-8.3000000000000004E-2</v>
      </c>
      <c r="Q9" s="54">
        <v>-9.4E-2</v>
      </c>
      <c r="R9" s="54">
        <v>-0.10100000000000001</v>
      </c>
      <c r="S9" s="45"/>
      <c r="T9" s="45"/>
      <c r="U9" s="45"/>
      <c r="V9" s="45"/>
      <c r="W9" s="54">
        <v>-0.10100000000000001</v>
      </c>
      <c r="X9" s="75"/>
    </row>
    <row r="10" spans="1:47" s="43" customFormat="1" x14ac:dyDescent="0.2">
      <c r="A10" s="66"/>
      <c r="B10" s="2">
        <v>9</v>
      </c>
      <c r="C10" s="4" t="s">
        <v>26</v>
      </c>
      <c r="D10" s="2" t="s">
        <v>43</v>
      </c>
      <c r="E10" s="2" t="s">
        <v>27</v>
      </c>
      <c r="F10" s="2" t="s">
        <v>28</v>
      </c>
      <c r="G10" s="49"/>
      <c r="H10" s="49"/>
      <c r="I10" s="49"/>
      <c r="J10" s="49"/>
      <c r="K10" s="49"/>
      <c r="L10" s="49"/>
      <c r="M10" s="49"/>
      <c r="N10" s="49"/>
      <c r="O10" s="49"/>
      <c r="P10" s="49"/>
      <c r="Q10" s="49"/>
      <c r="R10" s="49"/>
      <c r="S10" s="9">
        <v>1.1200000000000001</v>
      </c>
      <c r="T10" s="9">
        <v>10.96</v>
      </c>
      <c r="U10" s="9">
        <v>10.96</v>
      </c>
      <c r="V10" s="9">
        <v>18.73</v>
      </c>
      <c r="W10" s="9">
        <v>18.73</v>
      </c>
      <c r="X10" s="75"/>
    </row>
    <row r="11" spans="1:47" s="43" customFormat="1" ht="45" x14ac:dyDescent="0.2">
      <c r="A11" s="67"/>
      <c r="B11" s="2">
        <v>10</v>
      </c>
      <c r="C11" s="4" t="s">
        <v>29</v>
      </c>
      <c r="D11" s="2" t="s">
        <v>88</v>
      </c>
      <c r="E11" s="5">
        <v>0.93</v>
      </c>
      <c r="F11" s="5">
        <v>0.98</v>
      </c>
      <c r="G11" s="49"/>
      <c r="H11" s="49"/>
      <c r="I11" s="49"/>
      <c r="J11" s="49"/>
      <c r="K11" s="49"/>
      <c r="L11" s="49"/>
      <c r="M11" s="49"/>
      <c r="N11" s="49"/>
      <c r="O11" s="49"/>
      <c r="P11" s="49"/>
      <c r="Q11" s="49"/>
      <c r="R11" s="49"/>
      <c r="S11" s="58">
        <v>0.98499999999999999</v>
      </c>
      <c r="T11" s="58">
        <v>0.90700000000000003</v>
      </c>
      <c r="U11" s="58">
        <v>0.9</v>
      </c>
      <c r="V11" s="58">
        <v>0.81200000000000006</v>
      </c>
      <c r="W11" s="45"/>
      <c r="X11" s="76"/>
    </row>
    <row r="12" spans="1:47" s="43" customFormat="1" ht="45" x14ac:dyDescent="0.2">
      <c r="A12" s="65" t="s">
        <v>82</v>
      </c>
      <c r="B12" s="2" t="s">
        <v>30</v>
      </c>
      <c r="C12" s="4" t="s">
        <v>31</v>
      </c>
      <c r="D12" s="2" t="s">
        <v>117</v>
      </c>
      <c r="E12" s="2" t="s">
        <v>32</v>
      </c>
      <c r="F12" s="2" t="s">
        <v>33</v>
      </c>
      <c r="G12" s="58" t="s">
        <v>9</v>
      </c>
      <c r="H12" s="58" t="s">
        <v>9</v>
      </c>
      <c r="I12" s="58" t="s">
        <v>9</v>
      </c>
      <c r="J12" s="58" t="s">
        <v>9</v>
      </c>
      <c r="K12" s="58" t="s">
        <v>9</v>
      </c>
      <c r="L12" s="58" t="s">
        <v>9</v>
      </c>
      <c r="M12" s="58" t="s">
        <v>9</v>
      </c>
      <c r="N12" s="58" t="s">
        <v>9</v>
      </c>
      <c r="O12" s="58" t="s">
        <v>9</v>
      </c>
      <c r="P12" s="58" t="s">
        <v>9</v>
      </c>
      <c r="Q12" s="58" t="s">
        <v>9</v>
      </c>
      <c r="R12" s="58" t="s">
        <v>9</v>
      </c>
      <c r="S12" s="45"/>
      <c r="T12" s="45"/>
      <c r="U12" s="45"/>
      <c r="V12" s="45"/>
      <c r="W12" s="58" t="s">
        <v>9</v>
      </c>
      <c r="X12" s="74">
        <v>218483.22473333337</v>
      </c>
    </row>
    <row r="13" spans="1:47" s="43" customFormat="1" ht="45" x14ac:dyDescent="0.2">
      <c r="A13" s="66"/>
      <c r="B13" s="2">
        <v>11</v>
      </c>
      <c r="C13" s="4" t="s">
        <v>34</v>
      </c>
      <c r="D13" s="2" t="s">
        <v>87</v>
      </c>
      <c r="E13" s="5">
        <v>0.82</v>
      </c>
      <c r="F13" s="5">
        <v>0.85</v>
      </c>
      <c r="G13" s="58">
        <v>0.86499999999999999</v>
      </c>
      <c r="H13" s="58">
        <v>0.88700000000000001</v>
      </c>
      <c r="I13" s="58">
        <v>0.88900000000000001</v>
      </c>
      <c r="J13" s="58">
        <v>0.85299999999999998</v>
      </c>
      <c r="K13" s="58">
        <v>0.86399999999999999</v>
      </c>
      <c r="L13" s="58">
        <v>0.875</v>
      </c>
      <c r="M13" s="58">
        <v>0.85</v>
      </c>
      <c r="N13" s="58">
        <v>0.875</v>
      </c>
      <c r="O13" s="58">
        <v>0.80100000000000005</v>
      </c>
      <c r="P13" s="58">
        <v>0.91</v>
      </c>
      <c r="Q13" s="58">
        <v>0.94199999999999995</v>
      </c>
      <c r="R13" s="58">
        <v>0.79300000000000004</v>
      </c>
      <c r="S13" s="45"/>
      <c r="T13" s="45"/>
      <c r="U13" s="45"/>
      <c r="V13" s="45"/>
      <c r="W13" s="45"/>
      <c r="X13" s="75"/>
    </row>
    <row r="14" spans="1:47" s="43" customFormat="1" ht="45" x14ac:dyDescent="0.2">
      <c r="A14" s="66"/>
      <c r="B14" s="2">
        <v>13</v>
      </c>
      <c r="C14" s="4" t="s">
        <v>35</v>
      </c>
      <c r="D14" s="2" t="s">
        <v>116</v>
      </c>
      <c r="E14" s="10">
        <v>0.8</v>
      </c>
      <c r="F14" s="11">
        <v>0.85</v>
      </c>
      <c r="G14" s="49"/>
      <c r="H14" s="49"/>
      <c r="I14" s="49"/>
      <c r="J14" s="49"/>
      <c r="K14" s="49"/>
      <c r="L14" s="49"/>
      <c r="M14" s="49"/>
      <c r="N14" s="49"/>
      <c r="O14" s="49"/>
      <c r="P14" s="49"/>
      <c r="Q14" s="49"/>
      <c r="R14" s="49"/>
      <c r="S14" s="58">
        <v>0.85699999999999998</v>
      </c>
      <c r="T14" s="58">
        <v>0.875</v>
      </c>
      <c r="U14" s="58">
        <v>0.54500000000000004</v>
      </c>
      <c r="V14" s="58">
        <v>1</v>
      </c>
      <c r="W14" s="58">
        <v>0.94099999999999995</v>
      </c>
      <c r="X14" s="75"/>
    </row>
    <row r="15" spans="1:47" s="43" customFormat="1" ht="60" x14ac:dyDescent="0.2">
      <c r="A15" s="66"/>
      <c r="B15" s="2">
        <v>14</v>
      </c>
      <c r="C15" s="4" t="s">
        <v>36</v>
      </c>
      <c r="D15" s="2" t="s">
        <v>116</v>
      </c>
      <c r="E15" s="10">
        <v>0.85</v>
      </c>
      <c r="F15" s="10">
        <v>0.95</v>
      </c>
      <c r="G15" s="49"/>
      <c r="H15" s="49"/>
      <c r="I15" s="49"/>
      <c r="J15" s="49"/>
      <c r="K15" s="49"/>
      <c r="L15" s="49"/>
      <c r="M15" s="49"/>
      <c r="N15" s="49"/>
      <c r="O15" s="49"/>
      <c r="P15" s="49"/>
      <c r="Q15" s="49"/>
      <c r="R15" s="49"/>
      <c r="S15" s="58">
        <v>0.95</v>
      </c>
      <c r="T15" s="58">
        <v>0.9</v>
      </c>
      <c r="U15" s="58">
        <v>1</v>
      </c>
      <c r="V15" s="58">
        <v>1</v>
      </c>
      <c r="W15" s="58">
        <v>0.97</v>
      </c>
      <c r="X15" s="75"/>
    </row>
    <row r="16" spans="1:47" s="43" customFormat="1" ht="60" x14ac:dyDescent="0.2">
      <c r="A16" s="66"/>
      <c r="B16" s="2">
        <v>16</v>
      </c>
      <c r="C16" s="4" t="s">
        <v>37</v>
      </c>
      <c r="D16" s="2" t="s">
        <v>87</v>
      </c>
      <c r="E16" s="11">
        <v>0.9</v>
      </c>
      <c r="F16" s="11">
        <v>0.95</v>
      </c>
      <c r="G16" s="58">
        <v>0.97399999999999998</v>
      </c>
      <c r="H16" s="58">
        <v>0.96599999999999997</v>
      </c>
      <c r="I16" s="58">
        <v>0.95</v>
      </c>
      <c r="J16" s="58">
        <v>0.95</v>
      </c>
      <c r="K16" s="58">
        <v>0.94699999999999995</v>
      </c>
      <c r="L16" s="58">
        <v>0.875</v>
      </c>
      <c r="M16" s="58">
        <v>0.72699999999999998</v>
      </c>
      <c r="N16" s="58">
        <v>0.64600000000000002</v>
      </c>
      <c r="O16" s="58">
        <v>0.82799999999999996</v>
      </c>
      <c r="P16" s="58">
        <v>0.91300000000000003</v>
      </c>
      <c r="Q16" s="58">
        <v>0.96199999999999997</v>
      </c>
      <c r="R16" s="58">
        <v>1</v>
      </c>
      <c r="S16" s="49"/>
      <c r="T16" s="49"/>
      <c r="U16" s="49"/>
      <c r="V16" s="49"/>
      <c r="W16" s="49"/>
      <c r="X16" s="75"/>
    </row>
    <row r="17" spans="1:24" s="43" customFormat="1" ht="30" x14ac:dyDescent="0.2">
      <c r="A17" s="66"/>
      <c r="B17" s="2">
        <v>17</v>
      </c>
      <c r="C17" s="4" t="s">
        <v>38</v>
      </c>
      <c r="D17" s="2" t="s">
        <v>87</v>
      </c>
      <c r="E17" s="11">
        <v>0.9</v>
      </c>
      <c r="F17" s="11">
        <v>0.95</v>
      </c>
      <c r="G17" s="12">
        <v>0.99</v>
      </c>
      <c r="H17" s="12">
        <v>1</v>
      </c>
      <c r="I17" s="12">
        <v>1</v>
      </c>
      <c r="J17" s="12">
        <v>1</v>
      </c>
      <c r="K17" s="12">
        <v>1</v>
      </c>
      <c r="L17" s="12">
        <v>0.99</v>
      </c>
      <c r="M17" s="12">
        <v>1</v>
      </c>
      <c r="N17" s="12">
        <v>1</v>
      </c>
      <c r="O17" s="12">
        <v>1</v>
      </c>
      <c r="P17" s="12">
        <v>1</v>
      </c>
      <c r="Q17" s="12">
        <v>1</v>
      </c>
      <c r="R17" s="12">
        <v>1</v>
      </c>
      <c r="S17" s="49"/>
      <c r="T17" s="49"/>
      <c r="U17" s="49"/>
      <c r="V17" s="49"/>
      <c r="W17" s="49"/>
      <c r="X17" s="75"/>
    </row>
    <row r="18" spans="1:24" s="43" customFormat="1" ht="45" x14ac:dyDescent="0.2">
      <c r="A18" s="66"/>
      <c r="B18" s="2">
        <v>23</v>
      </c>
      <c r="C18" s="13" t="s">
        <v>39</v>
      </c>
      <c r="D18" s="14" t="s">
        <v>118</v>
      </c>
      <c r="E18" s="5">
        <v>0.85</v>
      </c>
      <c r="F18" s="11">
        <v>0.95</v>
      </c>
      <c r="G18" s="12">
        <v>1</v>
      </c>
      <c r="H18" s="12">
        <v>1</v>
      </c>
      <c r="I18" s="12">
        <v>1</v>
      </c>
      <c r="J18" s="12">
        <v>0.97</v>
      </c>
      <c r="K18" s="12">
        <v>1</v>
      </c>
      <c r="L18" s="12">
        <v>0.88</v>
      </c>
      <c r="M18" s="12">
        <v>0.93</v>
      </c>
      <c r="N18" s="12">
        <v>0.88</v>
      </c>
      <c r="O18" s="12">
        <v>0.93</v>
      </c>
      <c r="P18" s="12">
        <v>0.94</v>
      </c>
      <c r="Q18" s="12">
        <v>0.83</v>
      </c>
      <c r="R18" s="12">
        <v>0.95</v>
      </c>
      <c r="S18" s="12">
        <v>1</v>
      </c>
      <c r="T18" s="12">
        <v>0.95</v>
      </c>
      <c r="U18" s="12">
        <v>0.91</v>
      </c>
      <c r="V18" s="12">
        <v>0.91</v>
      </c>
      <c r="W18" s="49"/>
      <c r="X18" s="75"/>
    </row>
    <row r="19" spans="1:24" s="43" customFormat="1" ht="30" x14ac:dyDescent="0.2">
      <c r="A19" s="66"/>
      <c r="B19" s="2">
        <v>24</v>
      </c>
      <c r="C19" s="13" t="s">
        <v>40</v>
      </c>
      <c r="D19" s="14" t="s">
        <v>87</v>
      </c>
      <c r="E19" s="5">
        <v>0.85</v>
      </c>
      <c r="F19" s="11">
        <v>0.95</v>
      </c>
      <c r="G19" s="12">
        <v>1</v>
      </c>
      <c r="H19" s="12">
        <v>0.99</v>
      </c>
      <c r="I19" s="12">
        <v>0.99</v>
      </c>
      <c r="J19" s="12">
        <v>1</v>
      </c>
      <c r="K19" s="12">
        <v>0.98</v>
      </c>
      <c r="L19" s="12">
        <v>0.98</v>
      </c>
      <c r="M19" s="12">
        <v>0.92</v>
      </c>
      <c r="N19" s="12">
        <v>0.95</v>
      </c>
      <c r="O19" s="12">
        <v>0.99</v>
      </c>
      <c r="P19" s="12">
        <v>0.96</v>
      </c>
      <c r="Q19" s="12">
        <v>0.99</v>
      </c>
      <c r="R19" s="12">
        <v>0.97</v>
      </c>
      <c r="S19" s="49"/>
      <c r="T19" s="49"/>
      <c r="U19" s="49"/>
      <c r="V19" s="49"/>
      <c r="W19" s="49"/>
      <c r="X19" s="75"/>
    </row>
    <row r="20" spans="1:24" s="43" customFormat="1" ht="45" x14ac:dyDescent="0.2">
      <c r="A20" s="67"/>
      <c r="B20" s="2">
        <v>25</v>
      </c>
      <c r="C20" s="13" t="s">
        <v>41</v>
      </c>
      <c r="D20" s="14" t="s">
        <v>118</v>
      </c>
      <c r="E20" s="5">
        <v>0.85</v>
      </c>
      <c r="F20" s="11">
        <v>0.95</v>
      </c>
      <c r="G20" s="12">
        <v>1</v>
      </c>
      <c r="H20" s="12">
        <v>1</v>
      </c>
      <c r="I20" s="12">
        <v>1</v>
      </c>
      <c r="J20" s="12">
        <v>1</v>
      </c>
      <c r="K20" s="12">
        <v>1</v>
      </c>
      <c r="L20" s="12">
        <v>1</v>
      </c>
      <c r="M20" s="12">
        <v>1</v>
      </c>
      <c r="N20" s="12">
        <v>1</v>
      </c>
      <c r="O20" s="12">
        <v>0.5</v>
      </c>
      <c r="P20" s="12">
        <v>0.5</v>
      </c>
      <c r="Q20" s="12">
        <v>1</v>
      </c>
      <c r="R20" s="12">
        <v>1</v>
      </c>
      <c r="S20" s="12">
        <v>1</v>
      </c>
      <c r="T20" s="12">
        <v>1</v>
      </c>
      <c r="U20" s="12">
        <v>0.8</v>
      </c>
      <c r="V20" s="58">
        <v>0.93799999999999994</v>
      </c>
      <c r="W20" s="49"/>
      <c r="X20" s="76"/>
    </row>
    <row r="21" spans="1:24" s="43" customFormat="1" ht="30" x14ac:dyDescent="0.2">
      <c r="A21" s="65" t="s">
        <v>83</v>
      </c>
      <c r="B21" s="2">
        <v>12</v>
      </c>
      <c r="C21" s="4" t="s">
        <v>42</v>
      </c>
      <c r="D21" s="2" t="s">
        <v>43</v>
      </c>
      <c r="E21" s="2">
        <v>6</v>
      </c>
      <c r="F21" s="2">
        <v>8</v>
      </c>
      <c r="G21" s="49"/>
      <c r="H21" s="49"/>
      <c r="I21" s="49"/>
      <c r="J21" s="49"/>
      <c r="K21" s="49"/>
      <c r="L21" s="49"/>
      <c r="M21" s="49"/>
      <c r="N21" s="49"/>
      <c r="O21" s="49"/>
      <c r="P21" s="49"/>
      <c r="Q21" s="49"/>
      <c r="R21" s="49"/>
      <c r="S21" s="49"/>
      <c r="T21" s="49"/>
      <c r="U21" s="49"/>
      <c r="V21" s="49"/>
      <c r="W21" s="15">
        <v>8</v>
      </c>
      <c r="X21" s="74">
        <v>42756.300199999998</v>
      </c>
    </row>
    <row r="22" spans="1:24" s="43" customFormat="1" ht="60" x14ac:dyDescent="0.2">
      <c r="A22" s="66"/>
      <c r="B22" s="2">
        <v>15</v>
      </c>
      <c r="C22" s="4" t="s">
        <v>44</v>
      </c>
      <c r="D22" s="2" t="s">
        <v>88</v>
      </c>
      <c r="E22" s="10">
        <v>0.9</v>
      </c>
      <c r="F22" s="11">
        <v>0.95</v>
      </c>
      <c r="G22" s="12">
        <v>1</v>
      </c>
      <c r="H22" s="12">
        <v>1</v>
      </c>
      <c r="I22" s="12">
        <v>1</v>
      </c>
      <c r="J22" s="12">
        <v>1</v>
      </c>
      <c r="K22" s="12">
        <v>1</v>
      </c>
      <c r="L22" s="12">
        <v>1</v>
      </c>
      <c r="M22" s="12">
        <v>0.5</v>
      </c>
      <c r="N22" s="12">
        <v>1</v>
      </c>
      <c r="O22" s="16" t="s">
        <v>11</v>
      </c>
      <c r="P22" s="12">
        <v>1</v>
      </c>
      <c r="Q22" s="16" t="s">
        <v>11</v>
      </c>
      <c r="R22" s="12">
        <v>1</v>
      </c>
      <c r="S22" s="12">
        <v>1</v>
      </c>
      <c r="T22" s="12">
        <v>1</v>
      </c>
      <c r="U22" s="58">
        <v>0.66659999999999997</v>
      </c>
      <c r="V22" s="58">
        <v>1</v>
      </c>
      <c r="W22" s="49"/>
      <c r="X22" s="75"/>
    </row>
    <row r="23" spans="1:24" s="43" customFormat="1" ht="45" x14ac:dyDescent="0.2">
      <c r="A23" s="66"/>
      <c r="B23" s="2">
        <v>18</v>
      </c>
      <c r="C23" s="4" t="s">
        <v>45</v>
      </c>
      <c r="D23" s="2" t="s">
        <v>87</v>
      </c>
      <c r="E23" s="5">
        <v>0.85</v>
      </c>
      <c r="F23" s="11">
        <v>0.95</v>
      </c>
      <c r="G23" s="12">
        <v>0.96</v>
      </c>
      <c r="H23" s="12">
        <v>0.93</v>
      </c>
      <c r="I23" s="12">
        <v>0.94</v>
      </c>
      <c r="J23" s="12">
        <v>0.95</v>
      </c>
      <c r="K23" s="12">
        <v>0.96</v>
      </c>
      <c r="L23" s="12">
        <v>0.96</v>
      </c>
      <c r="M23" s="12">
        <v>0.96</v>
      </c>
      <c r="N23" s="12">
        <v>0.96</v>
      </c>
      <c r="O23" s="12">
        <v>0.96</v>
      </c>
      <c r="P23" s="12">
        <v>0.96</v>
      </c>
      <c r="Q23" s="12">
        <v>0.96</v>
      </c>
      <c r="R23" s="58" t="s">
        <v>9</v>
      </c>
      <c r="S23" s="49"/>
      <c r="T23" s="49"/>
      <c r="U23" s="49"/>
      <c r="V23" s="49"/>
      <c r="W23" s="49"/>
      <c r="X23" s="75"/>
    </row>
    <row r="24" spans="1:24" s="43" customFormat="1" ht="45" x14ac:dyDescent="0.2">
      <c r="A24" s="66"/>
      <c r="B24" s="2">
        <v>19</v>
      </c>
      <c r="C24" s="4" t="s">
        <v>46</v>
      </c>
      <c r="D24" s="2" t="s">
        <v>87</v>
      </c>
      <c r="E24" s="5">
        <v>0.85</v>
      </c>
      <c r="F24" s="11">
        <v>0.95</v>
      </c>
      <c r="G24" s="12">
        <v>0.98</v>
      </c>
      <c r="H24" s="12">
        <v>1</v>
      </c>
      <c r="I24" s="12">
        <v>0.98</v>
      </c>
      <c r="J24" s="12">
        <v>0.95</v>
      </c>
      <c r="K24" s="12">
        <v>0.95</v>
      </c>
      <c r="L24" s="12">
        <v>0.95</v>
      </c>
      <c r="M24" s="12">
        <v>0.95</v>
      </c>
      <c r="N24" s="12">
        <v>0.95</v>
      </c>
      <c r="O24" s="12">
        <v>0.96</v>
      </c>
      <c r="P24" s="12">
        <v>1</v>
      </c>
      <c r="Q24" s="12">
        <v>1</v>
      </c>
      <c r="R24" s="58" t="s">
        <v>9</v>
      </c>
      <c r="S24" s="49"/>
      <c r="T24" s="49"/>
      <c r="U24" s="49"/>
      <c r="V24" s="49"/>
      <c r="W24" s="49"/>
      <c r="X24" s="75"/>
    </row>
    <row r="25" spans="1:24" s="43" customFormat="1" ht="90" x14ac:dyDescent="0.2">
      <c r="A25" s="66"/>
      <c r="B25" s="2">
        <v>20</v>
      </c>
      <c r="C25" s="4" t="s">
        <v>47</v>
      </c>
      <c r="D25" s="2" t="s">
        <v>87</v>
      </c>
      <c r="E25" s="5">
        <v>0.85</v>
      </c>
      <c r="F25" s="11">
        <v>0.95</v>
      </c>
      <c r="G25" s="12">
        <v>0.97</v>
      </c>
      <c r="H25" s="12">
        <v>0.98</v>
      </c>
      <c r="I25" s="12">
        <v>0.97</v>
      </c>
      <c r="J25" s="12">
        <v>0.97</v>
      </c>
      <c r="K25" s="12">
        <v>0.95</v>
      </c>
      <c r="L25" s="12">
        <v>0.95</v>
      </c>
      <c r="M25" s="12">
        <v>0.95</v>
      </c>
      <c r="N25" s="12">
        <v>0.95</v>
      </c>
      <c r="O25" s="12">
        <v>0.96</v>
      </c>
      <c r="P25" s="12">
        <v>1</v>
      </c>
      <c r="Q25" s="12">
        <v>1</v>
      </c>
      <c r="R25" s="58" t="s">
        <v>9</v>
      </c>
      <c r="S25" s="49"/>
      <c r="T25" s="49"/>
      <c r="U25" s="49"/>
      <c r="V25" s="49"/>
      <c r="W25" s="49"/>
      <c r="X25" s="75"/>
    </row>
    <row r="26" spans="1:24" s="43" customFormat="1" ht="30" x14ac:dyDescent="0.2">
      <c r="A26" s="67"/>
      <c r="B26" s="2">
        <v>22</v>
      </c>
      <c r="C26" s="13" t="s">
        <v>48</v>
      </c>
      <c r="D26" s="14" t="s">
        <v>88</v>
      </c>
      <c r="E26" s="17">
        <v>4</v>
      </c>
      <c r="F26" s="17">
        <v>5</v>
      </c>
      <c r="G26" s="49"/>
      <c r="H26" s="49"/>
      <c r="I26" s="49"/>
      <c r="J26" s="49"/>
      <c r="K26" s="49"/>
      <c r="L26" s="49"/>
      <c r="M26" s="49"/>
      <c r="N26" s="49"/>
      <c r="O26" s="49"/>
      <c r="P26" s="49"/>
      <c r="Q26" s="49"/>
      <c r="R26" s="49"/>
      <c r="S26" s="7">
        <v>5</v>
      </c>
      <c r="T26" s="7">
        <v>5</v>
      </c>
      <c r="U26" s="7">
        <v>5</v>
      </c>
      <c r="V26" s="7">
        <v>5</v>
      </c>
      <c r="W26" s="49"/>
      <c r="X26" s="76"/>
    </row>
    <row r="27" spans="1:24" ht="60" x14ac:dyDescent="0.2">
      <c r="A27" s="68" t="s">
        <v>49</v>
      </c>
      <c r="B27" s="18">
        <v>26</v>
      </c>
      <c r="C27" s="19" t="s">
        <v>50</v>
      </c>
      <c r="D27" s="18" t="s">
        <v>87</v>
      </c>
      <c r="E27" s="20">
        <v>0.9</v>
      </c>
      <c r="F27" s="20">
        <v>0.95</v>
      </c>
      <c r="G27" s="12">
        <v>0.97</v>
      </c>
      <c r="H27" s="12">
        <v>0.97</v>
      </c>
      <c r="I27" s="12">
        <v>0.97</v>
      </c>
      <c r="J27" s="12">
        <v>0.97</v>
      </c>
      <c r="K27" s="12">
        <v>0.97</v>
      </c>
      <c r="L27" s="12">
        <v>0.98</v>
      </c>
      <c r="M27" s="12">
        <v>1</v>
      </c>
      <c r="N27" s="12">
        <v>1</v>
      </c>
      <c r="O27" s="58">
        <v>0.96599999999999997</v>
      </c>
      <c r="P27" s="12">
        <v>0.98699999999999999</v>
      </c>
      <c r="Q27" s="58">
        <v>0.98899999999999999</v>
      </c>
      <c r="R27" s="12">
        <v>0.95</v>
      </c>
      <c r="S27" s="49"/>
      <c r="T27" s="49"/>
      <c r="U27" s="49"/>
      <c r="V27" s="49"/>
      <c r="W27" s="49"/>
      <c r="X27" s="74">
        <v>14236.851999999999</v>
      </c>
    </row>
    <row r="28" spans="1:24" ht="45" x14ac:dyDescent="0.2">
      <c r="A28" s="69"/>
      <c r="B28" s="18">
        <v>27</v>
      </c>
      <c r="C28" s="19" t="s">
        <v>51</v>
      </c>
      <c r="D28" s="18" t="s">
        <v>117</v>
      </c>
      <c r="E28" s="21">
        <v>0.05</v>
      </c>
      <c r="F28" s="21">
        <v>0.1</v>
      </c>
      <c r="G28" s="58">
        <v>0.1</v>
      </c>
      <c r="H28" s="58">
        <v>0.1</v>
      </c>
      <c r="I28" s="58">
        <v>0.1</v>
      </c>
      <c r="J28" s="58">
        <v>0.1</v>
      </c>
      <c r="K28" s="58">
        <v>0.1</v>
      </c>
      <c r="L28" s="58">
        <v>0.1</v>
      </c>
      <c r="M28" s="58">
        <v>0.1</v>
      </c>
      <c r="N28" s="58">
        <v>0.1</v>
      </c>
      <c r="O28" s="58">
        <v>0.1</v>
      </c>
      <c r="P28" s="58">
        <v>0.1</v>
      </c>
      <c r="Q28" s="58">
        <v>0.1</v>
      </c>
      <c r="R28" s="58">
        <v>0.1</v>
      </c>
      <c r="S28" s="49"/>
      <c r="T28" s="49"/>
      <c r="U28" s="49"/>
      <c r="V28" s="49"/>
      <c r="W28" s="49"/>
      <c r="X28" s="75"/>
    </row>
    <row r="29" spans="1:24" ht="45" x14ac:dyDescent="0.2">
      <c r="A29" s="69"/>
      <c r="B29" s="18">
        <v>28</v>
      </c>
      <c r="C29" s="19" t="s">
        <v>52</v>
      </c>
      <c r="D29" s="18" t="s">
        <v>117</v>
      </c>
      <c r="E29" s="21">
        <v>0.05</v>
      </c>
      <c r="F29" s="21">
        <v>0.1</v>
      </c>
      <c r="G29" s="12">
        <v>1</v>
      </c>
      <c r="H29" s="12">
        <v>1</v>
      </c>
      <c r="I29" s="12">
        <v>1</v>
      </c>
      <c r="J29" s="12">
        <v>1</v>
      </c>
      <c r="K29" s="12">
        <v>1</v>
      </c>
      <c r="L29" s="12">
        <v>1</v>
      </c>
      <c r="M29" s="58">
        <v>0.1</v>
      </c>
      <c r="N29" s="58">
        <v>0.1</v>
      </c>
      <c r="O29" s="58">
        <v>0.1</v>
      </c>
      <c r="P29" s="58">
        <v>0.1</v>
      </c>
      <c r="Q29" s="12">
        <v>0.1</v>
      </c>
      <c r="R29" s="12">
        <v>0.1</v>
      </c>
      <c r="S29" s="49"/>
      <c r="T29" s="49"/>
      <c r="U29" s="49"/>
      <c r="V29" s="49"/>
      <c r="W29" s="49"/>
      <c r="X29" s="75"/>
    </row>
    <row r="30" spans="1:24" ht="45" x14ac:dyDescent="0.2">
      <c r="A30" s="69"/>
      <c r="B30" s="18">
        <v>29</v>
      </c>
      <c r="C30" s="19" t="s">
        <v>53</v>
      </c>
      <c r="D30" s="18" t="s">
        <v>117</v>
      </c>
      <c r="E30" s="21">
        <v>0.95</v>
      </c>
      <c r="F30" s="21">
        <v>1</v>
      </c>
      <c r="G30" s="12">
        <v>1</v>
      </c>
      <c r="H30" s="12">
        <v>1</v>
      </c>
      <c r="I30" s="12">
        <v>1</v>
      </c>
      <c r="J30" s="12">
        <v>1</v>
      </c>
      <c r="K30" s="12">
        <v>1</v>
      </c>
      <c r="L30" s="12">
        <v>1</v>
      </c>
      <c r="M30" s="12">
        <v>1</v>
      </c>
      <c r="N30" s="12">
        <v>1</v>
      </c>
      <c r="O30" s="12">
        <v>1</v>
      </c>
      <c r="P30" s="12">
        <v>1</v>
      </c>
      <c r="Q30" s="12">
        <v>1</v>
      </c>
      <c r="R30" s="12">
        <v>1</v>
      </c>
      <c r="S30" s="49"/>
      <c r="T30" s="49"/>
      <c r="U30" s="49"/>
      <c r="V30" s="49"/>
      <c r="W30" s="49"/>
      <c r="X30" s="75"/>
    </row>
    <row r="31" spans="1:24" ht="45" x14ac:dyDescent="0.2">
      <c r="A31" s="69"/>
      <c r="B31" s="18">
        <v>30</v>
      </c>
      <c r="C31" s="19" t="s">
        <v>54</v>
      </c>
      <c r="D31" s="18" t="s">
        <v>87</v>
      </c>
      <c r="E31" s="22">
        <v>0.8</v>
      </c>
      <c r="F31" s="20">
        <v>0.9</v>
      </c>
      <c r="G31" s="12">
        <v>0.96</v>
      </c>
      <c r="H31" s="12">
        <v>0.99</v>
      </c>
      <c r="I31" s="12">
        <v>0.95</v>
      </c>
      <c r="J31" s="12">
        <v>0.96</v>
      </c>
      <c r="K31" s="12">
        <v>0.97</v>
      </c>
      <c r="L31" s="12">
        <v>0.96</v>
      </c>
      <c r="M31" s="12">
        <v>0.96</v>
      </c>
      <c r="N31" s="12">
        <v>0.97</v>
      </c>
      <c r="O31" s="12">
        <v>0.95</v>
      </c>
      <c r="P31" s="12">
        <v>0.93</v>
      </c>
      <c r="Q31" s="12">
        <v>0.75</v>
      </c>
      <c r="R31" s="12">
        <v>0.84</v>
      </c>
      <c r="S31" s="49"/>
      <c r="T31" s="49"/>
      <c r="U31" s="49"/>
      <c r="V31" s="49"/>
      <c r="W31" s="49"/>
      <c r="X31" s="75"/>
    </row>
    <row r="32" spans="1:24" ht="45" x14ac:dyDescent="0.2">
      <c r="A32" s="69"/>
      <c r="B32" s="18">
        <v>31</v>
      </c>
      <c r="C32" s="19" t="s">
        <v>55</v>
      </c>
      <c r="D32" s="18" t="s">
        <v>117</v>
      </c>
      <c r="E32" s="22">
        <v>0.9</v>
      </c>
      <c r="F32" s="20">
        <v>0.95</v>
      </c>
      <c r="G32" s="49"/>
      <c r="H32" s="49"/>
      <c r="I32" s="49"/>
      <c r="J32" s="49"/>
      <c r="K32" s="49"/>
      <c r="L32" s="49"/>
      <c r="M32" s="49"/>
      <c r="N32" s="49"/>
      <c r="O32" s="49"/>
      <c r="P32" s="49"/>
      <c r="Q32" s="49"/>
      <c r="R32" s="49"/>
      <c r="S32" s="49"/>
      <c r="T32" s="49"/>
      <c r="U32" s="49"/>
      <c r="V32" s="49"/>
      <c r="W32" s="44">
        <v>1</v>
      </c>
      <c r="X32" s="75"/>
    </row>
    <row r="33" spans="1:24" ht="45" x14ac:dyDescent="0.2">
      <c r="A33" s="69"/>
      <c r="B33" s="18">
        <v>32</v>
      </c>
      <c r="C33" s="19" t="s">
        <v>56</v>
      </c>
      <c r="D33" s="18" t="s">
        <v>117</v>
      </c>
      <c r="E33" s="22">
        <v>0.85</v>
      </c>
      <c r="F33" s="20">
        <v>0.95</v>
      </c>
      <c r="G33" s="49"/>
      <c r="H33" s="49"/>
      <c r="I33" s="49"/>
      <c r="J33" s="49"/>
      <c r="K33" s="49"/>
      <c r="L33" s="49"/>
      <c r="M33" s="49"/>
      <c r="N33" s="44">
        <v>1</v>
      </c>
      <c r="O33" s="44">
        <v>1</v>
      </c>
      <c r="P33" s="44">
        <v>1</v>
      </c>
      <c r="Q33" s="44">
        <v>1</v>
      </c>
      <c r="R33" s="49"/>
      <c r="S33" s="49"/>
      <c r="T33" s="49"/>
      <c r="U33" s="49"/>
      <c r="V33" s="49"/>
      <c r="W33" s="44">
        <v>1</v>
      </c>
      <c r="X33" s="75"/>
    </row>
    <row r="34" spans="1:24" ht="51" x14ac:dyDescent="0.2">
      <c r="A34" s="69"/>
      <c r="B34" s="18">
        <v>33</v>
      </c>
      <c r="C34" s="19" t="s">
        <v>57</v>
      </c>
      <c r="D34" s="18" t="s">
        <v>116</v>
      </c>
      <c r="E34" s="22">
        <v>0.7</v>
      </c>
      <c r="F34" s="20">
        <v>0.76</v>
      </c>
      <c r="G34" s="58" t="s">
        <v>9</v>
      </c>
      <c r="H34" s="58" t="s">
        <v>9</v>
      </c>
      <c r="I34" s="58" t="s">
        <v>9</v>
      </c>
      <c r="J34" s="58" t="s">
        <v>9</v>
      </c>
      <c r="K34" s="58" t="s">
        <v>9</v>
      </c>
      <c r="L34" s="58" t="s">
        <v>9</v>
      </c>
      <c r="M34" s="58" t="s">
        <v>9</v>
      </c>
      <c r="N34" s="58" t="s">
        <v>9</v>
      </c>
      <c r="O34" s="58" t="s">
        <v>9</v>
      </c>
      <c r="P34" s="44" t="s">
        <v>9</v>
      </c>
      <c r="Q34" s="44" t="s">
        <v>9</v>
      </c>
      <c r="R34" s="44" t="s">
        <v>58</v>
      </c>
      <c r="S34" s="49"/>
      <c r="T34" s="49"/>
      <c r="U34" s="49"/>
      <c r="V34" s="49"/>
      <c r="W34" s="49"/>
      <c r="X34" s="75"/>
    </row>
    <row r="35" spans="1:24" ht="51" x14ac:dyDescent="0.2">
      <c r="A35" s="69"/>
      <c r="B35" s="18">
        <v>34</v>
      </c>
      <c r="C35" s="19" t="s">
        <v>59</v>
      </c>
      <c r="D35" s="18" t="s">
        <v>43</v>
      </c>
      <c r="E35" s="23">
        <v>150000</v>
      </c>
      <c r="F35" s="23">
        <v>100000</v>
      </c>
      <c r="G35" s="44" t="s">
        <v>11</v>
      </c>
      <c r="H35" s="44" t="s">
        <v>11</v>
      </c>
      <c r="I35" s="44" t="s">
        <v>11</v>
      </c>
      <c r="J35" s="44" t="s">
        <v>11</v>
      </c>
      <c r="K35" s="44" t="s">
        <v>11</v>
      </c>
      <c r="L35" s="44" t="s">
        <v>11</v>
      </c>
      <c r="M35" s="44" t="s">
        <v>11</v>
      </c>
      <c r="N35" s="44" t="s">
        <v>11</v>
      </c>
      <c r="O35" s="44" t="s">
        <v>11</v>
      </c>
      <c r="P35" s="44" t="s">
        <v>11</v>
      </c>
      <c r="Q35" s="44" t="s">
        <v>11</v>
      </c>
      <c r="R35" s="44" t="s">
        <v>11</v>
      </c>
      <c r="S35" s="49"/>
      <c r="T35" s="49"/>
      <c r="U35" s="49"/>
      <c r="V35" s="49"/>
      <c r="W35" s="49"/>
      <c r="X35" s="75"/>
    </row>
    <row r="36" spans="1:24" ht="30" x14ac:dyDescent="0.2">
      <c r="A36" s="70"/>
      <c r="B36" s="18">
        <v>36</v>
      </c>
      <c r="C36" s="19" t="s">
        <v>8</v>
      </c>
      <c r="D36" s="18" t="s">
        <v>88</v>
      </c>
      <c r="E36" s="22">
        <v>0.8</v>
      </c>
      <c r="F36" s="22">
        <v>0.9</v>
      </c>
      <c r="G36" s="58" t="s">
        <v>9</v>
      </c>
      <c r="H36" s="58" t="s">
        <v>9</v>
      </c>
      <c r="I36" s="58" t="s">
        <v>9</v>
      </c>
      <c r="J36" s="44" t="s">
        <v>119</v>
      </c>
      <c r="K36" s="44" t="s">
        <v>120</v>
      </c>
      <c r="L36" s="44" t="s">
        <v>121</v>
      </c>
      <c r="M36" s="44" t="s">
        <v>122</v>
      </c>
      <c r="N36" s="44" t="s">
        <v>123</v>
      </c>
      <c r="O36" s="58" t="s">
        <v>9</v>
      </c>
      <c r="P36" s="44" t="s">
        <v>124</v>
      </c>
      <c r="Q36" s="44" t="s">
        <v>125</v>
      </c>
      <c r="R36" s="44" t="s">
        <v>126</v>
      </c>
      <c r="S36" s="58" t="s">
        <v>9</v>
      </c>
      <c r="T36" s="55"/>
      <c r="U36" s="40" t="s">
        <v>137</v>
      </c>
      <c r="V36" s="40" t="s">
        <v>127</v>
      </c>
      <c r="W36" s="49"/>
      <c r="X36" s="76"/>
    </row>
    <row r="37" spans="1:24" ht="60" x14ac:dyDescent="0.2">
      <c r="A37" s="71" t="s">
        <v>84</v>
      </c>
      <c r="B37" s="24">
        <v>37</v>
      </c>
      <c r="C37" s="25" t="s">
        <v>60</v>
      </c>
      <c r="D37" s="24" t="s">
        <v>117</v>
      </c>
      <c r="E37" s="26">
        <v>0.85</v>
      </c>
      <c r="F37" s="26">
        <v>0.95</v>
      </c>
      <c r="G37" s="12">
        <v>1</v>
      </c>
      <c r="H37" s="12">
        <v>1</v>
      </c>
      <c r="I37" s="12">
        <v>1</v>
      </c>
      <c r="J37" s="12">
        <v>1</v>
      </c>
      <c r="K37" s="12">
        <v>1</v>
      </c>
      <c r="L37" s="12">
        <v>1</v>
      </c>
      <c r="M37" s="12">
        <v>1</v>
      </c>
      <c r="N37" s="12">
        <v>1</v>
      </c>
      <c r="O37" s="12">
        <v>1</v>
      </c>
      <c r="P37" s="12">
        <v>1</v>
      </c>
      <c r="Q37" s="12">
        <v>1</v>
      </c>
      <c r="R37" s="12">
        <v>1</v>
      </c>
      <c r="S37" s="49"/>
      <c r="T37" s="49"/>
      <c r="U37" s="49"/>
      <c r="V37" s="49"/>
      <c r="W37" s="58">
        <v>1</v>
      </c>
      <c r="X37" s="74">
        <v>24862.949999999997</v>
      </c>
    </row>
    <row r="38" spans="1:24" ht="45" x14ac:dyDescent="0.2">
      <c r="A38" s="72"/>
      <c r="B38" s="24">
        <v>38</v>
      </c>
      <c r="C38" s="25" t="s">
        <v>61</v>
      </c>
      <c r="D38" s="24" t="s">
        <v>117</v>
      </c>
      <c r="E38" s="26">
        <v>0.85</v>
      </c>
      <c r="F38" s="26">
        <v>0.95</v>
      </c>
      <c r="G38" s="12">
        <v>0.97</v>
      </c>
      <c r="H38" s="12">
        <v>1</v>
      </c>
      <c r="I38" s="12">
        <v>0.98</v>
      </c>
      <c r="J38" s="12">
        <v>0.96</v>
      </c>
      <c r="K38" s="12">
        <v>0.98</v>
      </c>
      <c r="L38" s="12">
        <v>0.96</v>
      </c>
      <c r="M38" s="12">
        <v>0.94</v>
      </c>
      <c r="N38" s="12">
        <v>0.95</v>
      </c>
      <c r="O38" s="12">
        <v>0.97</v>
      </c>
      <c r="P38" s="12">
        <v>0.98</v>
      </c>
      <c r="Q38" s="12">
        <v>0.96</v>
      </c>
      <c r="R38" s="12">
        <v>0.88</v>
      </c>
      <c r="S38" s="49"/>
      <c r="T38" s="49"/>
      <c r="U38" s="49"/>
      <c r="V38" s="49"/>
      <c r="W38" s="58">
        <v>0.96</v>
      </c>
      <c r="X38" s="75"/>
    </row>
    <row r="39" spans="1:24" ht="45" x14ac:dyDescent="0.2">
      <c r="A39" s="72"/>
      <c r="B39" s="24">
        <v>39</v>
      </c>
      <c r="C39" s="25" t="s">
        <v>62</v>
      </c>
      <c r="D39" s="24" t="s">
        <v>117</v>
      </c>
      <c r="E39" s="26">
        <v>0.85</v>
      </c>
      <c r="F39" s="27">
        <v>0.95</v>
      </c>
      <c r="G39" s="12">
        <v>1</v>
      </c>
      <c r="H39" s="12">
        <v>1</v>
      </c>
      <c r="I39" s="12">
        <v>1</v>
      </c>
      <c r="J39" s="12">
        <v>1</v>
      </c>
      <c r="K39" s="12">
        <v>1</v>
      </c>
      <c r="L39" s="12">
        <v>1</v>
      </c>
      <c r="M39" s="12">
        <v>1</v>
      </c>
      <c r="N39" s="12">
        <v>1</v>
      </c>
      <c r="O39" s="12">
        <v>1</v>
      </c>
      <c r="P39" s="12">
        <v>1</v>
      </c>
      <c r="Q39" s="12">
        <v>1</v>
      </c>
      <c r="R39" s="12">
        <v>1</v>
      </c>
      <c r="S39" s="49"/>
      <c r="T39" s="49"/>
      <c r="U39" s="49"/>
      <c r="V39" s="49"/>
      <c r="W39" s="58">
        <v>1</v>
      </c>
      <c r="X39" s="75"/>
    </row>
    <row r="40" spans="1:24" ht="30" x14ac:dyDescent="0.2">
      <c r="A40" s="72"/>
      <c r="B40" s="24">
        <v>40</v>
      </c>
      <c r="C40" s="25" t="s">
        <v>63</v>
      </c>
      <c r="D40" s="24" t="s">
        <v>87</v>
      </c>
      <c r="E40" s="28">
        <v>0.98499999999999999</v>
      </c>
      <c r="F40" s="28">
        <v>0.99199999999999999</v>
      </c>
      <c r="G40" s="58">
        <v>0.999</v>
      </c>
      <c r="H40" s="58">
        <v>0.998</v>
      </c>
      <c r="I40" s="58">
        <v>0.999</v>
      </c>
      <c r="J40" s="58">
        <v>0.995</v>
      </c>
      <c r="K40" s="58">
        <v>0.999</v>
      </c>
      <c r="L40" s="58">
        <v>0.99399999999999999</v>
      </c>
      <c r="M40" s="58">
        <v>0.999</v>
      </c>
      <c r="N40" s="58">
        <v>0.999</v>
      </c>
      <c r="O40" s="58">
        <v>0.999</v>
      </c>
      <c r="P40" s="58">
        <v>0.999</v>
      </c>
      <c r="Q40" s="58">
        <v>0.998</v>
      </c>
      <c r="R40" s="58">
        <v>0.999</v>
      </c>
      <c r="S40" s="49"/>
      <c r="T40" s="49"/>
      <c r="U40" s="49"/>
      <c r="V40" s="49"/>
      <c r="W40" s="49"/>
      <c r="X40" s="75"/>
    </row>
    <row r="41" spans="1:24" ht="45" x14ac:dyDescent="0.2">
      <c r="A41" s="72"/>
      <c r="B41" s="24">
        <v>41</v>
      </c>
      <c r="C41" s="25" t="s">
        <v>64</v>
      </c>
      <c r="D41" s="24" t="s">
        <v>43</v>
      </c>
      <c r="E41" s="29">
        <v>0.13700000000000001</v>
      </c>
      <c r="F41" s="29">
        <v>0.16700000000000001</v>
      </c>
      <c r="G41" s="49"/>
      <c r="H41" s="49"/>
      <c r="I41" s="49"/>
      <c r="J41" s="49"/>
      <c r="K41" s="49"/>
      <c r="L41" s="49"/>
      <c r="M41" s="49"/>
      <c r="N41" s="49"/>
      <c r="O41" s="49"/>
      <c r="P41" s="49"/>
      <c r="Q41" s="49"/>
      <c r="R41" s="49"/>
      <c r="S41" s="49"/>
      <c r="T41" s="49"/>
      <c r="U41" s="49"/>
      <c r="V41" s="49"/>
      <c r="W41" s="58">
        <v>0.27</v>
      </c>
      <c r="X41" s="75"/>
    </row>
    <row r="42" spans="1:24" ht="45" x14ac:dyDescent="0.2">
      <c r="A42" s="72"/>
      <c r="B42" s="24">
        <v>42</v>
      </c>
      <c r="C42" s="25" t="s">
        <v>65</v>
      </c>
      <c r="D42" s="24" t="s">
        <v>87</v>
      </c>
      <c r="E42" s="26">
        <v>0.85</v>
      </c>
      <c r="F42" s="26">
        <v>0.95</v>
      </c>
      <c r="G42" s="30">
        <v>0.96</v>
      </c>
      <c r="H42" s="30">
        <v>0.98</v>
      </c>
      <c r="I42" s="30">
        <v>0.97</v>
      </c>
      <c r="J42" s="12">
        <v>0.99</v>
      </c>
      <c r="K42" s="12">
        <v>0.95</v>
      </c>
      <c r="L42" s="12">
        <v>0.95</v>
      </c>
      <c r="M42" s="12">
        <v>0.81</v>
      </c>
      <c r="N42" s="12">
        <v>0.95</v>
      </c>
      <c r="O42" s="12">
        <v>0.97</v>
      </c>
      <c r="P42" s="12">
        <v>0.93</v>
      </c>
      <c r="Q42" s="12">
        <v>0.83</v>
      </c>
      <c r="R42" s="12">
        <v>0.86</v>
      </c>
      <c r="S42" s="49"/>
      <c r="T42" s="49"/>
      <c r="U42" s="49"/>
      <c r="V42" s="49"/>
      <c r="W42" s="49"/>
      <c r="X42" s="75"/>
    </row>
    <row r="43" spans="1:24" ht="30" x14ac:dyDescent="0.2">
      <c r="A43" s="73"/>
      <c r="B43" s="24">
        <v>43</v>
      </c>
      <c r="C43" s="25" t="s">
        <v>8</v>
      </c>
      <c r="D43" s="24" t="s">
        <v>88</v>
      </c>
      <c r="E43" s="26">
        <v>0.8</v>
      </c>
      <c r="F43" s="26">
        <v>0.9</v>
      </c>
      <c r="G43" s="12" t="s">
        <v>9</v>
      </c>
      <c r="H43" s="58" t="s">
        <v>9</v>
      </c>
      <c r="I43" s="58" t="s">
        <v>9</v>
      </c>
      <c r="J43" s="44" t="s">
        <v>136</v>
      </c>
      <c r="K43" s="44" t="s">
        <v>135</v>
      </c>
      <c r="L43" s="44" t="s">
        <v>134</v>
      </c>
      <c r="M43" s="44" t="s">
        <v>133</v>
      </c>
      <c r="N43" s="44" t="s">
        <v>132</v>
      </c>
      <c r="O43" s="44" t="s">
        <v>58</v>
      </c>
      <c r="P43" s="44" t="s">
        <v>131</v>
      </c>
      <c r="Q43" s="44" t="s">
        <v>130</v>
      </c>
      <c r="R43" s="44" t="s">
        <v>129</v>
      </c>
      <c r="S43" s="44" t="s">
        <v>128</v>
      </c>
      <c r="T43" s="55"/>
      <c r="U43" s="40" t="s">
        <v>138</v>
      </c>
      <c r="V43" s="40" t="s">
        <v>139</v>
      </c>
      <c r="W43" s="49"/>
      <c r="X43" s="76"/>
    </row>
    <row r="44" spans="1:24" ht="30" x14ac:dyDescent="0.2">
      <c r="A44" s="62" t="s">
        <v>66</v>
      </c>
      <c r="B44" s="31">
        <v>44</v>
      </c>
      <c r="C44" s="32" t="s">
        <v>8</v>
      </c>
      <c r="D44" s="31" t="s">
        <v>43</v>
      </c>
      <c r="E44" s="33">
        <v>0.8</v>
      </c>
      <c r="F44" s="33">
        <v>0.9</v>
      </c>
      <c r="G44" s="49"/>
      <c r="H44" s="49"/>
      <c r="I44" s="49"/>
      <c r="J44" s="49"/>
      <c r="K44" s="49"/>
      <c r="L44" s="49"/>
      <c r="M44" s="49"/>
      <c r="N44" s="49"/>
      <c r="O44" s="49"/>
      <c r="P44" s="49"/>
      <c r="Q44" s="49"/>
      <c r="R44" s="49"/>
      <c r="S44" s="49"/>
      <c r="T44" s="49"/>
      <c r="U44" s="49"/>
      <c r="V44" s="49"/>
      <c r="W44" s="55"/>
      <c r="X44" s="74">
        <v>353.58229166666666</v>
      </c>
    </row>
    <row r="45" spans="1:24" ht="75.75" x14ac:dyDescent="0.2">
      <c r="A45" s="63"/>
      <c r="B45" s="31">
        <v>45</v>
      </c>
      <c r="C45" s="34" t="s">
        <v>89</v>
      </c>
      <c r="D45" s="33" t="s">
        <v>43</v>
      </c>
      <c r="E45" s="35">
        <v>0.1</v>
      </c>
      <c r="F45" s="33">
        <v>0.09</v>
      </c>
      <c r="G45" s="49"/>
      <c r="H45" s="49"/>
      <c r="I45" s="49"/>
      <c r="J45" s="49"/>
      <c r="K45" s="49"/>
      <c r="L45" s="49"/>
      <c r="M45" s="49"/>
      <c r="N45" s="49"/>
      <c r="O45" s="49"/>
      <c r="P45" s="49"/>
      <c r="Q45" s="49"/>
      <c r="R45" s="49"/>
      <c r="S45" s="49"/>
      <c r="T45" s="49"/>
      <c r="U45" s="49"/>
      <c r="V45" s="49"/>
      <c r="W45" s="44" t="s">
        <v>67</v>
      </c>
      <c r="X45" s="75"/>
    </row>
    <row r="46" spans="1:24" ht="75.75" x14ac:dyDescent="0.2">
      <c r="A46" s="63"/>
      <c r="B46" s="31">
        <v>46</v>
      </c>
      <c r="C46" s="34" t="s">
        <v>90</v>
      </c>
      <c r="D46" s="33" t="s">
        <v>43</v>
      </c>
      <c r="E46" s="35">
        <v>0.09</v>
      </c>
      <c r="F46" s="33">
        <v>0.08</v>
      </c>
      <c r="G46" s="49"/>
      <c r="H46" s="49"/>
      <c r="I46" s="49"/>
      <c r="J46" s="49"/>
      <c r="K46" s="49"/>
      <c r="L46" s="49"/>
      <c r="M46" s="49"/>
      <c r="N46" s="49"/>
      <c r="O46" s="49"/>
      <c r="P46" s="49"/>
      <c r="Q46" s="49"/>
      <c r="R46" s="49"/>
      <c r="S46" s="49"/>
      <c r="T46" s="49"/>
      <c r="U46" s="49"/>
      <c r="V46" s="49"/>
      <c r="W46" s="44" t="s">
        <v>67</v>
      </c>
      <c r="X46" s="75"/>
    </row>
    <row r="47" spans="1:24" ht="75.75" x14ac:dyDescent="0.2">
      <c r="A47" s="63"/>
      <c r="B47" s="31">
        <v>47</v>
      </c>
      <c r="C47" s="34" t="s">
        <v>91</v>
      </c>
      <c r="D47" s="33" t="s">
        <v>43</v>
      </c>
      <c r="E47" s="35">
        <v>0.08</v>
      </c>
      <c r="F47" s="33">
        <v>7.0000000000000007E-2</v>
      </c>
      <c r="G47" s="49"/>
      <c r="H47" s="49"/>
      <c r="I47" s="49"/>
      <c r="J47" s="49"/>
      <c r="K47" s="49"/>
      <c r="L47" s="49"/>
      <c r="M47" s="49"/>
      <c r="N47" s="49"/>
      <c r="O47" s="49"/>
      <c r="P47" s="49"/>
      <c r="Q47" s="49"/>
      <c r="R47" s="49"/>
      <c r="S47" s="49"/>
      <c r="T47" s="49"/>
      <c r="U47" s="49"/>
      <c r="V47" s="49"/>
      <c r="W47" s="44" t="s">
        <v>67</v>
      </c>
      <c r="X47" s="75"/>
    </row>
    <row r="48" spans="1:24" ht="60" x14ac:dyDescent="0.2">
      <c r="A48" s="63"/>
      <c r="B48" s="31">
        <v>48</v>
      </c>
      <c r="C48" s="32" t="s">
        <v>68</v>
      </c>
      <c r="D48" s="31" t="s">
        <v>87</v>
      </c>
      <c r="E48" s="33">
        <v>0.75</v>
      </c>
      <c r="F48" s="33">
        <v>0.95</v>
      </c>
      <c r="G48" s="12">
        <v>1</v>
      </c>
      <c r="H48" s="12">
        <v>1</v>
      </c>
      <c r="I48" s="12">
        <v>1</v>
      </c>
      <c r="J48" s="12">
        <v>1</v>
      </c>
      <c r="K48" s="12">
        <v>1</v>
      </c>
      <c r="L48" s="12">
        <v>1</v>
      </c>
      <c r="M48" s="12">
        <v>1</v>
      </c>
      <c r="N48" s="12">
        <v>0.99</v>
      </c>
      <c r="O48" s="12">
        <v>1</v>
      </c>
      <c r="P48" s="12">
        <v>1</v>
      </c>
      <c r="Q48" s="12">
        <v>1</v>
      </c>
      <c r="R48" s="12">
        <v>1</v>
      </c>
      <c r="S48" s="49"/>
      <c r="T48" s="49"/>
      <c r="U48" s="49"/>
      <c r="V48" s="49"/>
      <c r="W48" s="49"/>
      <c r="X48" s="75"/>
    </row>
    <row r="49" spans="1:25" ht="90" x14ac:dyDescent="0.2">
      <c r="A49" s="64"/>
      <c r="B49" s="31">
        <v>49</v>
      </c>
      <c r="C49" s="34" t="s">
        <v>69</v>
      </c>
      <c r="D49" s="33" t="s">
        <v>87</v>
      </c>
      <c r="E49" s="33">
        <v>0.75</v>
      </c>
      <c r="F49" s="33">
        <v>0.95</v>
      </c>
      <c r="G49" s="12">
        <v>0.96</v>
      </c>
      <c r="H49" s="12">
        <v>1</v>
      </c>
      <c r="I49" s="12">
        <v>0.95</v>
      </c>
      <c r="J49" s="12">
        <v>0.95</v>
      </c>
      <c r="K49" s="12">
        <v>0.93</v>
      </c>
      <c r="L49" s="12">
        <v>1</v>
      </c>
      <c r="M49" s="12">
        <v>0.98</v>
      </c>
      <c r="N49" s="12">
        <v>1</v>
      </c>
      <c r="O49" s="12">
        <v>1</v>
      </c>
      <c r="P49" s="12">
        <v>0.99</v>
      </c>
      <c r="Q49" s="12">
        <v>1</v>
      </c>
      <c r="R49" s="12">
        <v>0.99</v>
      </c>
      <c r="S49" s="49"/>
      <c r="T49" s="49"/>
      <c r="U49" s="49"/>
      <c r="V49" s="49"/>
      <c r="W49" s="49"/>
      <c r="X49" s="76"/>
      <c r="Y49" s="48"/>
    </row>
    <row r="50" spans="1:25" ht="45" x14ac:dyDescent="0.2">
      <c r="A50" s="62" t="s">
        <v>85</v>
      </c>
      <c r="B50" s="31">
        <v>50</v>
      </c>
      <c r="C50" s="32" t="s">
        <v>70</v>
      </c>
      <c r="D50" s="31" t="s">
        <v>87</v>
      </c>
      <c r="E50" s="33">
        <v>0.85</v>
      </c>
      <c r="F50" s="33">
        <v>0.95</v>
      </c>
      <c r="G50" s="16" t="s">
        <v>11</v>
      </c>
      <c r="H50" s="12">
        <v>1</v>
      </c>
      <c r="I50" s="12">
        <v>1</v>
      </c>
      <c r="J50" s="12">
        <v>1</v>
      </c>
      <c r="K50" s="12">
        <v>1</v>
      </c>
      <c r="L50" s="16"/>
      <c r="M50" s="12">
        <v>1</v>
      </c>
      <c r="N50" s="16">
        <v>1</v>
      </c>
      <c r="O50" s="16">
        <v>1</v>
      </c>
      <c r="P50" s="16" t="s">
        <v>71</v>
      </c>
      <c r="Q50" s="16" t="s">
        <v>71</v>
      </c>
      <c r="R50" s="16" t="s">
        <v>71</v>
      </c>
      <c r="S50" s="49"/>
      <c r="T50" s="49"/>
      <c r="U50" s="49"/>
      <c r="V50" s="49"/>
      <c r="W50" s="49"/>
      <c r="X50" s="74">
        <v>16971.95</v>
      </c>
    </row>
    <row r="51" spans="1:25" ht="45" x14ac:dyDescent="0.2">
      <c r="A51" s="63"/>
      <c r="B51" s="31">
        <v>51</v>
      </c>
      <c r="C51" s="32" t="s">
        <v>72</v>
      </c>
      <c r="D51" s="31" t="s">
        <v>87</v>
      </c>
      <c r="E51" s="33">
        <v>0.85</v>
      </c>
      <c r="F51" s="33">
        <v>0.95</v>
      </c>
      <c r="G51" s="12">
        <v>1</v>
      </c>
      <c r="H51" s="12">
        <v>1</v>
      </c>
      <c r="I51" s="12">
        <v>1</v>
      </c>
      <c r="J51" s="12">
        <v>1</v>
      </c>
      <c r="K51" s="12">
        <v>1</v>
      </c>
      <c r="L51" s="12">
        <v>1</v>
      </c>
      <c r="M51" s="12">
        <v>1</v>
      </c>
      <c r="N51" s="12">
        <v>1</v>
      </c>
      <c r="O51" s="12">
        <v>1</v>
      </c>
      <c r="P51" s="12">
        <v>1</v>
      </c>
      <c r="Q51" s="12">
        <v>1</v>
      </c>
      <c r="R51" s="12">
        <v>1</v>
      </c>
      <c r="S51" s="49"/>
      <c r="T51" s="49"/>
      <c r="U51" s="49"/>
      <c r="V51" s="49"/>
      <c r="W51" s="49"/>
      <c r="X51" s="75"/>
    </row>
    <row r="52" spans="1:25" ht="45" x14ac:dyDescent="0.2">
      <c r="A52" s="63"/>
      <c r="B52" s="31">
        <v>52</v>
      </c>
      <c r="C52" s="32" t="s">
        <v>73</v>
      </c>
      <c r="D52" s="31" t="s">
        <v>87</v>
      </c>
      <c r="E52" s="33">
        <v>0.85</v>
      </c>
      <c r="F52" s="33">
        <v>0.95</v>
      </c>
      <c r="G52" s="12">
        <v>1</v>
      </c>
      <c r="H52" s="12">
        <v>0.98</v>
      </c>
      <c r="I52" s="12">
        <v>1</v>
      </c>
      <c r="J52" s="12">
        <v>1</v>
      </c>
      <c r="K52" s="12">
        <v>1</v>
      </c>
      <c r="L52" s="12">
        <v>1</v>
      </c>
      <c r="M52" s="12">
        <v>0.94</v>
      </c>
      <c r="N52" s="12">
        <v>1</v>
      </c>
      <c r="O52" s="12">
        <v>1</v>
      </c>
      <c r="P52" s="12">
        <v>0.95</v>
      </c>
      <c r="Q52" s="12">
        <v>0.97</v>
      </c>
      <c r="R52" s="12">
        <v>0.96</v>
      </c>
      <c r="S52" s="49"/>
      <c r="T52" s="49"/>
      <c r="U52" s="49"/>
      <c r="V52" s="49"/>
      <c r="W52" s="49"/>
      <c r="X52" s="75"/>
    </row>
    <row r="53" spans="1:25" ht="45" x14ac:dyDescent="0.2">
      <c r="A53" s="63"/>
      <c r="B53" s="31">
        <v>53</v>
      </c>
      <c r="C53" s="32" t="s">
        <v>74</v>
      </c>
      <c r="D53" s="31" t="s">
        <v>87</v>
      </c>
      <c r="E53" s="33">
        <v>0.85</v>
      </c>
      <c r="F53" s="33">
        <v>0.95</v>
      </c>
      <c r="G53" s="16" t="s">
        <v>11</v>
      </c>
      <c r="H53" s="12">
        <v>1</v>
      </c>
      <c r="I53" s="12">
        <v>1</v>
      </c>
      <c r="J53" s="12">
        <v>1</v>
      </c>
      <c r="K53" s="12">
        <v>1</v>
      </c>
      <c r="L53" s="12">
        <v>1</v>
      </c>
      <c r="M53" s="12">
        <v>1</v>
      </c>
      <c r="N53" s="12">
        <v>1</v>
      </c>
      <c r="O53" s="12">
        <v>1</v>
      </c>
      <c r="P53" s="12">
        <v>1</v>
      </c>
      <c r="Q53" s="12">
        <v>1</v>
      </c>
      <c r="R53" s="12">
        <v>1</v>
      </c>
      <c r="S53" s="49"/>
      <c r="T53" s="49"/>
      <c r="U53" s="49"/>
      <c r="V53" s="49"/>
      <c r="W53" s="49"/>
      <c r="X53" s="75"/>
    </row>
    <row r="54" spans="1:25" ht="60" x14ac:dyDescent="0.2">
      <c r="A54" s="63"/>
      <c r="B54" s="31">
        <v>54</v>
      </c>
      <c r="C54" s="32" t="s">
        <v>75</v>
      </c>
      <c r="D54" s="31" t="s">
        <v>117</v>
      </c>
      <c r="E54" s="33">
        <v>0.75</v>
      </c>
      <c r="F54" s="33">
        <v>0.95</v>
      </c>
      <c r="G54" s="12">
        <v>0.74</v>
      </c>
      <c r="H54" s="12">
        <v>0.72</v>
      </c>
      <c r="I54" s="12">
        <v>0.73</v>
      </c>
      <c r="J54" s="12">
        <v>0.77</v>
      </c>
      <c r="K54" s="12">
        <v>0.77</v>
      </c>
      <c r="L54" s="12">
        <v>0.75</v>
      </c>
      <c r="M54" s="12">
        <v>0.74</v>
      </c>
      <c r="N54" s="12">
        <v>0.74</v>
      </c>
      <c r="O54" s="58">
        <v>0.76</v>
      </c>
      <c r="P54" s="58">
        <v>0.79</v>
      </c>
      <c r="Q54" s="58">
        <v>0.88</v>
      </c>
      <c r="R54" s="58">
        <v>0.98</v>
      </c>
      <c r="S54" s="49"/>
      <c r="T54" s="49"/>
      <c r="U54" s="49"/>
      <c r="V54" s="49"/>
      <c r="W54" s="58">
        <v>0.98</v>
      </c>
      <c r="X54" s="75"/>
    </row>
    <row r="55" spans="1:25" ht="60" x14ac:dyDescent="0.2">
      <c r="A55" s="63"/>
      <c r="B55" s="31">
        <v>55</v>
      </c>
      <c r="C55" s="32" t="s">
        <v>76</v>
      </c>
      <c r="D55" s="31" t="s">
        <v>117</v>
      </c>
      <c r="E55" s="33">
        <v>0.85</v>
      </c>
      <c r="F55" s="33">
        <v>0.95</v>
      </c>
      <c r="G55" s="12">
        <v>0.97</v>
      </c>
      <c r="H55" s="12">
        <v>1</v>
      </c>
      <c r="I55" s="12">
        <v>0.97</v>
      </c>
      <c r="J55" s="12">
        <v>0.99</v>
      </c>
      <c r="K55" s="12">
        <v>0.96</v>
      </c>
      <c r="L55" s="12">
        <v>0.99</v>
      </c>
      <c r="M55" s="12">
        <v>1</v>
      </c>
      <c r="N55" s="12">
        <v>1</v>
      </c>
      <c r="O55" s="12">
        <v>0.99</v>
      </c>
      <c r="P55" s="12">
        <v>0.99</v>
      </c>
      <c r="Q55" s="12">
        <v>1</v>
      </c>
      <c r="R55" s="12">
        <v>0.99</v>
      </c>
      <c r="S55" s="49"/>
      <c r="T55" s="49"/>
      <c r="U55" s="49"/>
      <c r="V55" s="49"/>
      <c r="W55" s="12">
        <v>0.99</v>
      </c>
      <c r="X55" s="75"/>
    </row>
    <row r="56" spans="1:25" ht="60" x14ac:dyDescent="0.2">
      <c r="A56" s="63"/>
      <c r="B56" s="31">
        <v>56</v>
      </c>
      <c r="C56" s="32" t="s">
        <v>77</v>
      </c>
      <c r="D56" s="31" t="s">
        <v>117</v>
      </c>
      <c r="E56" s="35">
        <v>0.15</v>
      </c>
      <c r="F56" s="35">
        <v>0.2</v>
      </c>
      <c r="G56" s="58" t="s">
        <v>9</v>
      </c>
      <c r="H56" s="58" t="s">
        <v>9</v>
      </c>
      <c r="I56" s="58" t="s">
        <v>9</v>
      </c>
      <c r="J56" s="58" t="s">
        <v>9</v>
      </c>
      <c r="K56" s="58" t="s">
        <v>9</v>
      </c>
      <c r="L56" s="58" t="s">
        <v>9</v>
      </c>
      <c r="M56" s="58">
        <v>1.6E-2</v>
      </c>
      <c r="N56" s="44">
        <v>3.3000000000000002E-2</v>
      </c>
      <c r="O56" s="44">
        <v>4.5999999999999999E-2</v>
      </c>
      <c r="P56" s="44">
        <v>9.8000000000000004E-2</v>
      </c>
      <c r="Q56" s="44">
        <v>0.126</v>
      </c>
      <c r="R56" s="44">
        <v>0.2</v>
      </c>
      <c r="S56" s="49"/>
      <c r="T56" s="49"/>
      <c r="U56" s="49"/>
      <c r="V56" s="49"/>
      <c r="W56" s="44">
        <v>0.2</v>
      </c>
      <c r="X56" s="75"/>
    </row>
    <row r="57" spans="1:25" ht="60" x14ac:dyDescent="0.2">
      <c r="A57" s="63"/>
      <c r="B57" s="31">
        <v>57</v>
      </c>
      <c r="C57" s="34" t="s">
        <v>78</v>
      </c>
      <c r="D57" s="33" t="s">
        <v>43</v>
      </c>
      <c r="E57" s="33">
        <v>0</v>
      </c>
      <c r="F57" s="35">
        <v>0.01</v>
      </c>
      <c r="G57" s="49"/>
      <c r="H57" s="49"/>
      <c r="I57" s="49"/>
      <c r="J57" s="49"/>
      <c r="K57" s="49"/>
      <c r="L57" s="49"/>
      <c r="M57" s="49"/>
      <c r="N57" s="49"/>
      <c r="O57" s="49"/>
      <c r="P57" s="49"/>
      <c r="Q57" s="49"/>
      <c r="R57" s="49"/>
      <c r="S57" s="49"/>
      <c r="T57" s="49"/>
      <c r="U57" s="49"/>
      <c r="V57" s="49"/>
      <c r="W57" s="40">
        <v>-2.1999999999999999E-2</v>
      </c>
      <c r="X57" s="75"/>
    </row>
    <row r="58" spans="1:25" ht="48" x14ac:dyDescent="0.2">
      <c r="A58" s="63"/>
      <c r="B58" s="31">
        <v>58</v>
      </c>
      <c r="C58" s="34" t="s">
        <v>79</v>
      </c>
      <c r="D58" s="33" t="s">
        <v>43</v>
      </c>
      <c r="E58" s="33">
        <v>0</v>
      </c>
      <c r="F58" s="35">
        <v>0.01</v>
      </c>
      <c r="G58" s="49"/>
      <c r="H58" s="49"/>
      <c r="I58" s="49"/>
      <c r="J58" s="49"/>
      <c r="K58" s="49"/>
      <c r="L58" s="49"/>
      <c r="M58" s="49"/>
      <c r="N58" s="49"/>
      <c r="O58" s="49"/>
      <c r="P58" s="49"/>
      <c r="Q58" s="49"/>
      <c r="R58" s="49"/>
      <c r="S58" s="49"/>
      <c r="T58" s="49"/>
      <c r="U58" s="49"/>
      <c r="V58" s="49"/>
      <c r="W58" s="54">
        <v>1.7999999999999999E-2</v>
      </c>
      <c r="X58" s="75"/>
      <c r="Y58" s="48"/>
    </row>
    <row r="59" spans="1:25" ht="75" x14ac:dyDescent="0.2">
      <c r="A59" s="64"/>
      <c r="B59" s="31">
        <v>59</v>
      </c>
      <c r="C59" s="32" t="s">
        <v>80</v>
      </c>
      <c r="D59" s="31" t="s">
        <v>43</v>
      </c>
      <c r="E59" s="33">
        <v>0.95</v>
      </c>
      <c r="F59" s="33">
        <v>1</v>
      </c>
      <c r="G59" s="49"/>
      <c r="H59" s="49"/>
      <c r="I59" s="49"/>
      <c r="J59" s="49"/>
      <c r="K59" s="49"/>
      <c r="L59" s="49"/>
      <c r="M59" s="49"/>
      <c r="N59" s="49"/>
      <c r="O59" s="49"/>
      <c r="P59" s="49"/>
      <c r="Q59" s="49"/>
      <c r="R59" s="49"/>
      <c r="S59" s="49"/>
      <c r="T59" s="49"/>
      <c r="U59" s="49"/>
      <c r="V59" s="49"/>
      <c r="W59" s="44">
        <v>1</v>
      </c>
      <c r="X59" s="76"/>
    </row>
    <row r="62" spans="1:25" ht="15.75" x14ac:dyDescent="0.25">
      <c r="A62" s="77" t="s">
        <v>141</v>
      </c>
      <c r="B62" s="77"/>
      <c r="C62" s="77"/>
      <c r="X62" s="61"/>
    </row>
    <row r="63" spans="1:25" ht="15.75" x14ac:dyDescent="0.25">
      <c r="A63" s="77"/>
      <c r="B63" s="77"/>
      <c r="C63" s="77"/>
      <c r="X63" s="61"/>
    </row>
  </sheetData>
  <autoFilter ref="A1:CJ59"/>
  <mergeCells count="14">
    <mergeCell ref="X50:X59"/>
    <mergeCell ref="A50:A59"/>
    <mergeCell ref="X44:X49"/>
    <mergeCell ref="A2:A11"/>
    <mergeCell ref="A12:A20"/>
    <mergeCell ref="A21:A26"/>
    <mergeCell ref="A27:A36"/>
    <mergeCell ref="A37:A43"/>
    <mergeCell ref="A44:A49"/>
    <mergeCell ref="X2:X11"/>
    <mergeCell ref="X12:X20"/>
    <mergeCell ref="X21:X26"/>
    <mergeCell ref="X27:X36"/>
    <mergeCell ref="X37:X43"/>
  </mergeCells>
  <conditionalFormatting sqref="G43 G48:Q49 G51:Q55 G50:O50 G2:I2 G12:Q13 G27:Q31 G34:Q35 G37:Q40 N33:Q33 G42:Q42 M56:Q56 G22:Q25 G16:Q20">
    <cfRule type="cellIs" dxfId="49" priority="57" operator="greaterThanOrEqual">
      <formula>$F2</formula>
    </cfRule>
    <cfRule type="cellIs" dxfId="48" priority="58" operator="between">
      <formula>$E2</formula>
      <formula>$F2</formula>
    </cfRule>
    <cfRule type="cellIs" dxfId="47" priority="59" operator="lessThan">
      <formula>$E2</formula>
    </cfRule>
  </conditionalFormatting>
  <conditionalFormatting sqref="G2:I2 G6:N6 G43 G4:Q5 G48:Q49 G51:Q55 G50:O50 G7:Q9 G12:Q13 G27:Q31 G34:Q35 G37:Q40 N33:Q33 G42:Q42 M56:Q56 G22:Q25 G16:Q20">
    <cfRule type="cellIs" dxfId="46" priority="50" operator="equal">
      <formula>""</formula>
    </cfRule>
    <cfRule type="cellIs" dxfId="45" priority="51" operator="equal">
      <formula>"N/A"</formula>
    </cfRule>
    <cfRule type="cellIs" dxfId="44" priority="52" operator="equal">
      <formula>"Annual"</formula>
    </cfRule>
    <cfRule type="cellIs" dxfId="43" priority="53" operator="equal">
      <formula>"Not Reported"</formula>
    </cfRule>
  </conditionalFormatting>
  <conditionalFormatting sqref="G4:Q4">
    <cfRule type="cellIs" dxfId="42" priority="54" operator="greaterThanOrEqual">
      <formula>$F4</formula>
    </cfRule>
    <cfRule type="cellIs" dxfId="41" priority="55" operator="between">
      <formula>$E4</formula>
      <formula>$F4</formula>
    </cfRule>
    <cfRule type="cellIs" dxfId="40" priority="56" operator="lessThan">
      <formula>$E4</formula>
    </cfRule>
  </conditionalFormatting>
  <conditionalFormatting sqref="O6">
    <cfRule type="cellIs" dxfId="39" priority="47" operator="greaterThanOrEqual">
      <formula>$F5</formula>
    </cfRule>
    <cfRule type="cellIs" dxfId="38" priority="48" operator="between">
      <formula>$E5</formula>
      <formula>$F5</formula>
    </cfRule>
    <cfRule type="cellIs" dxfId="37" priority="49" operator="lessThan">
      <formula>$E5</formula>
    </cfRule>
  </conditionalFormatting>
  <conditionalFormatting sqref="O6">
    <cfRule type="cellIs" dxfId="36" priority="43" operator="equal">
      <formula>""</formula>
    </cfRule>
    <cfRule type="cellIs" dxfId="35" priority="44" operator="equal">
      <formula>"N/A"</formula>
    </cfRule>
    <cfRule type="cellIs" dxfId="34" priority="45" operator="equal">
      <formula>"Annual"</formula>
    </cfRule>
    <cfRule type="cellIs" dxfId="33" priority="46" operator="equal">
      <formula>"Not Reported"</formula>
    </cfRule>
  </conditionalFormatting>
  <conditionalFormatting sqref="P6:Q6">
    <cfRule type="cellIs" dxfId="32" priority="40" operator="greaterThanOrEqual">
      <formula>$F5</formula>
    </cfRule>
    <cfRule type="cellIs" dxfId="31" priority="41" operator="between">
      <formula>$E5</formula>
      <formula>$F5</formula>
    </cfRule>
    <cfRule type="cellIs" dxfId="30" priority="42" operator="lessThan">
      <formula>$E5</formula>
    </cfRule>
  </conditionalFormatting>
  <conditionalFormatting sqref="P6:Q6">
    <cfRule type="cellIs" dxfId="29" priority="36" operator="equal">
      <formula>""</formula>
    </cfRule>
    <cfRule type="cellIs" dxfId="28" priority="37" operator="equal">
      <formula>"N/A"</formula>
    </cfRule>
    <cfRule type="cellIs" dxfId="27" priority="38" operator="equal">
      <formula>"Annual"</formula>
    </cfRule>
    <cfRule type="cellIs" dxfId="26" priority="39" operator="equal">
      <formula>"Not Reported"</formula>
    </cfRule>
  </conditionalFormatting>
  <conditionalFormatting sqref="R4:R5 R48:R49 V10:W10 R7:R9 S10:U11 V11 W12 R12:R13 S14:W15 W21 R22:V22 R18:V18 R16:R17 R27:R31 R23:R25 R20:V20 R19 R34:R35 S26:V26 R37:R40 W32:W33 R42 W37:W39 W41 W59 R51:R56">
    <cfRule type="cellIs" dxfId="25" priority="26" operator="equal">
      <formula>""</formula>
    </cfRule>
    <cfRule type="cellIs" dxfId="24" priority="27" operator="equal">
      <formula>"N/A"</formula>
    </cfRule>
    <cfRule type="cellIs" dxfId="23" priority="28" operator="equal">
      <formula>"Annual"</formula>
    </cfRule>
    <cfRule type="cellIs" dxfId="22" priority="29" operator="equal">
      <formula>"Not Reported"</formula>
    </cfRule>
  </conditionalFormatting>
  <conditionalFormatting sqref="R6">
    <cfRule type="cellIs" dxfId="21" priority="19" operator="equal">
      <formula>""</formula>
    </cfRule>
    <cfRule type="cellIs" dxfId="20" priority="20" operator="equal">
      <formula>"N/A"</formula>
    </cfRule>
    <cfRule type="cellIs" dxfId="19" priority="21" operator="equal">
      <formula>"Annual"</formula>
    </cfRule>
    <cfRule type="cellIs" dxfId="18" priority="22" operator="equal">
      <formula>"Not Reported"</formula>
    </cfRule>
  </conditionalFormatting>
  <conditionalFormatting sqref="W5 W7:W9">
    <cfRule type="cellIs" dxfId="17" priority="15" operator="equal">
      <formula>""</formula>
    </cfRule>
    <cfRule type="cellIs" dxfId="16" priority="16" operator="equal">
      <formula>"N/A"</formula>
    </cfRule>
    <cfRule type="cellIs" dxfId="15" priority="17" operator="equal">
      <formula>"Annual"</formula>
    </cfRule>
    <cfRule type="cellIs" dxfId="14" priority="18" operator="equal">
      <formula>"Not Reported"</formula>
    </cfRule>
  </conditionalFormatting>
  <conditionalFormatting sqref="W6">
    <cfRule type="cellIs" dxfId="13" priority="8" operator="equal">
      <formula>""</formula>
    </cfRule>
    <cfRule type="cellIs" dxfId="12" priority="9" operator="equal">
      <formula>"N/A"</formula>
    </cfRule>
    <cfRule type="cellIs" dxfId="11" priority="10" operator="equal">
      <formula>"Annual"</formula>
    </cfRule>
    <cfRule type="cellIs" dxfId="10" priority="11" operator="equal">
      <formula>"Not Reported"</formula>
    </cfRule>
  </conditionalFormatting>
  <conditionalFormatting sqref="W54:W56">
    <cfRule type="cellIs" dxfId="9" priority="1" operator="equal">
      <formula>""</formula>
    </cfRule>
    <cfRule type="cellIs" dxfId="8" priority="2" operator="equal">
      <formula>"N/A"</formula>
    </cfRule>
    <cfRule type="cellIs" dxfId="7" priority="3" operator="equal">
      <formula>"Annual"</formula>
    </cfRule>
    <cfRule type="cellIs" dxfId="6" priority="4" operator="equal">
      <formula>"Not Reported"</formula>
    </cfRule>
  </conditionalFormatting>
  <pageMargins left="0.31496062992125984" right="0.31496062992125984" top="0.55118110236220474" bottom="0.35433070866141736" header="0.31496062992125984" footer="0.31496062992125984"/>
  <pageSetup paperSize="8" scale="65" fitToHeight="3" orientation="landscape" r:id="rId1"/>
  <headerFooter>
    <oddFooter>&amp;R&amp;P</oddFooter>
  </headerFooter>
  <rowBreaks count="2" manualBreakCount="2">
    <brk id="26" max="23" man="1"/>
    <brk id="43" max="23" man="1"/>
  </rowBreaks>
  <drawing r:id="rId2"/>
  <extLst>
    <ext xmlns:x14="http://schemas.microsoft.com/office/spreadsheetml/2009/9/main" uri="{78C0D931-6437-407d-A8EE-F0AAD7539E65}">
      <x14:conditionalFormattings>
        <x14:conditionalFormatting xmlns:xm="http://schemas.microsoft.com/office/excel/2006/main">
          <x14:cfRule type="cellIs" priority="33" operator="greaterThanOrEqual" id="{368BE427-ED87-48E4-A864-B429EE6ECBAF}">
            <xm:f>#REF!</xm:f>
            <x14:dxf>
              <fill>
                <patternFill>
                  <bgColor rgb="FF00FF00"/>
                </patternFill>
              </fill>
            </x14:dxf>
          </x14:cfRule>
          <x14:cfRule type="cellIs" priority="34" operator="between" id="{4BC72897-09FB-40C5-8D0A-72F998C5EDDD}">
            <xm:f>#REF!</xm:f>
            <xm:f>#REF!</xm:f>
            <x14:dxf>
              <fill>
                <patternFill>
                  <bgColor rgb="FFFFC000"/>
                </patternFill>
              </fill>
            </x14:dxf>
          </x14:cfRule>
          <x14:cfRule type="cellIs" priority="35" operator="lessThan" id="{3782307D-3EB7-4C9A-9301-5255CA50598C}">
            <xm:f>#REF!</xm:f>
            <x14:dxf>
              <font>
                <color theme="0"/>
              </font>
              <fill>
                <patternFill>
                  <bgColor rgb="FFFF0000"/>
                </patternFill>
              </fill>
            </x14:dxf>
          </x14:cfRule>
          <xm:sqref>R48:R49 S11:V11 W12 R12:R13 S14:W15 W21 R22:V22 R18:V18 R16:R17 R27:R31 R23:R25 R20:V20 R19 R34:R35 S26:V26 R37:R40 W32:W33 R42 W37:W39 W41 W59 R51:R56 R4 W54:W56</xm:sqref>
        </x14:conditionalFormatting>
        <x14:conditionalFormatting xmlns:xm="http://schemas.microsoft.com/office/excel/2006/main">
          <x14:cfRule type="cellIs" priority="23" operator="greaterThanOrEqual" id="{88B7D1C9-11BC-4D30-8225-C132B0B38A0C}">
            <xm:f>#REF!</xm:f>
            <x14:dxf>
              <fill>
                <patternFill>
                  <bgColor rgb="FF00FF00"/>
                </patternFill>
              </fill>
            </x14:dxf>
          </x14:cfRule>
          <x14:cfRule type="cellIs" priority="24" operator="between" id="{BDFBEAAC-ED18-42DE-A7DE-2B5666FAC499}">
            <xm:f>#REF!</xm:f>
            <xm:f>#REF!</xm:f>
            <x14:dxf>
              <fill>
                <patternFill>
                  <bgColor rgb="FFFFC000"/>
                </patternFill>
              </fill>
            </x14:dxf>
          </x14:cfRule>
          <x14:cfRule type="cellIs" priority="25" operator="lessThan" id="{2A5C31A3-2703-4A45-B3A3-0BD40467A387}">
            <xm:f>#REF!</xm:f>
            <x14:dxf>
              <font>
                <color theme="0"/>
              </font>
              <fill>
                <patternFill>
                  <bgColor rgb="FFFF0000"/>
                </patternFill>
              </fill>
            </x14:dxf>
          </x14:cfRule>
          <xm:sqref>R6 W6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Amey reported KPI</vt:lpstr>
      <vt:lpstr>'Amey reported KPI'!Print_Area</vt:lpstr>
      <vt:lpstr>'Amey reported KPI'!Print_Titles</vt:lpstr>
    </vt:vector>
  </TitlesOfParts>
  <Company>Trafford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Charlesworth, Mike</dc:creator>
  <cp:lastModifiedBy>Charlesworth, Mike</cp:lastModifiedBy>
  <cp:lastPrinted>2018-10-17T08:35:42Z</cp:lastPrinted>
  <dcterms:created xsi:type="dcterms:W3CDTF">2018-06-28T10:11:01Z</dcterms:created>
  <dcterms:modified xsi:type="dcterms:W3CDTF">2018-10-17T11:16:16Z</dcterms:modified>
</cp:coreProperties>
</file>