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cfsh03\78187$\Client services\Household support fund\2022.23 HSF info\Oct 22 extension\"/>
    </mc:Choice>
  </mc:AlternateContent>
  <bookViews>
    <workbookView xWindow="0" yWindow="0" windowWidth="19200" windowHeight="11595"/>
  </bookViews>
  <sheets>
    <sheet name="HSF Oct 22 - March 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<sst xmlns="http://schemas.openxmlformats.org/spreadsheetml/2006/main" count="44" uniqueCount="34">
  <si>
    <t>Table 3: Total Value of Awards split by Household Composition</t>
  </si>
  <si>
    <t>a) Households with Children</t>
  </si>
  <si>
    <t>b) Households with pensioners</t>
  </si>
  <si>
    <t>c) Households with Disabled person</t>
  </si>
  <si>
    <t>d) Other households</t>
  </si>
  <si>
    <t>e) Total amount provided to vulnerable households</t>
  </si>
  <si>
    <t>Spend (£s)</t>
  </si>
  <si>
    <t>Volumes</t>
  </si>
  <si>
    <t>Number of Households Helped</t>
  </si>
  <si>
    <t>Table 4: Total Value of Awards Split by Category</t>
  </si>
  <si>
    <t>a) Energy and Water</t>
  </si>
  <si>
    <t>b) Food excluding FSM support in the holidays</t>
  </si>
  <si>
    <t>c) Fress School Meal support in the holidays</t>
  </si>
  <si>
    <t>d) Essentials linked to Energy and Water</t>
  </si>
  <si>
    <t>e) Wider Essentials</t>
  </si>
  <si>
    <t>f) Housing Costs</t>
  </si>
  <si>
    <t>g) Total amount provided to vulnerable houesholds (a+b+c+d+e+f)</t>
  </si>
  <si>
    <t>Table 5: Total value of Awards Split by Types of Support</t>
  </si>
  <si>
    <t>a) Vouchers</t>
  </si>
  <si>
    <t>b) Cash Awards</t>
  </si>
  <si>
    <t>c) Third Party organisations</t>
  </si>
  <si>
    <t>d) Tangible Items</t>
  </si>
  <si>
    <t>e) Other</t>
  </si>
  <si>
    <t>f) Total amount provided to vulnerable households (a+b+c+d+e)</t>
  </si>
  <si>
    <t>Table 6. Total Values of Awards Split by Access Routes</t>
  </si>
  <si>
    <t>a) Application based support</t>
  </si>
  <si>
    <t>b) Proactive Support</t>
  </si>
  <si>
    <t>c) Other</t>
  </si>
  <si>
    <t>d) Total amount provided to vulnerable households (a+b+c)</t>
  </si>
  <si>
    <t>Table 2: Total Awards</t>
  </si>
  <si>
    <t>Item</t>
  </si>
  <si>
    <t>a) Total amount provided to vulnerable households</t>
  </si>
  <si>
    <t>b) Administration Costs</t>
  </si>
  <si>
    <t>c) Total LA spend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</si>
</sst>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;[Red]\-&quot;£&quot;#,##0"/>
    <numFmt numFmtId="165" formatCode="&quot;£&quot;#,##0.00;[Red]\-&quot;£&quot;#,##0.00"/>
    <numFmt numFmtId="171" formatCode="&quot;£&quot;#,##0.00"/>
  </numFmts>
  <fonts count="7" x14ac:knownFonts="1"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65" fontId="3" fillId="4" borderId="4" xfId="0" applyNumberFormat="1" applyFont="1" applyFill="1" applyBorder="1" applyAlignment="1">
      <alignment vertical="center" wrapText="1"/>
    </xf>
    <xf numFmtId="2" fontId="3" fillId="4" borderId="5" xfId="0" applyNumberFormat="1" applyFont="1" applyFill="1" applyBorder="1" applyAlignment="1">
      <alignment vertical="center" wrapText="1"/>
    </xf>
    <xf numFmtId="165" fontId="3" fillId="4" borderId="5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vertical="center" wrapText="1"/>
    </xf>
    <xf numFmtId="0" fontId="3" fillId="4" borderId="5" xfId="0" applyNumberFormat="1" applyFont="1" applyFill="1" applyBorder="1" applyAlignment="1">
      <alignment vertical="center" wrapText="1"/>
    </xf>
    <xf numFmtId="0" fontId="3" fillId="3" borderId="10" xfId="0" applyNumberFormat="1" applyFont="1" applyFill="1" applyBorder="1" applyAlignment="1">
      <alignment vertical="top" wrapText="1"/>
    </xf>
    <xf numFmtId="0" fontId="3" fillId="3" borderId="11" xfId="0" applyNumberFormat="1" applyFont="1" applyFill="1" applyBorder="1" applyAlignment="1">
      <alignment vertical="top" wrapText="1"/>
    </xf>
    <xf numFmtId="0" fontId="3" fillId="0" borderId="0" xfId="0" applyNumberFormat="1" applyFont="1"/>
    <xf numFmtId="164" fontId="3" fillId="0" borderId="0" xfId="0" applyNumberFormat="1" applyFont="1"/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6" borderId="10" xfId="0" applyNumberFormat="1" applyFont="1" applyFill="1" applyBorder="1" applyAlignment="1">
      <alignment vertical="top" wrapText="1"/>
    </xf>
    <xf numFmtId="0" fontId="2" fillId="4" borderId="12" xfId="0" applyNumberFormat="1" applyFont="1" applyFill="1" applyBorder="1" applyAlignment="1">
      <alignment vertical="center" wrapText="1"/>
    </xf>
    <xf numFmtId="0" fontId="3" fillId="0" borderId="13" xfId="0" applyNumberFormat="1" applyFont="1" applyBorder="1"/>
    <xf numFmtId="0" fontId="3" fillId="0" borderId="14" xfId="0" applyNumberFormat="1" applyFont="1" applyBorder="1"/>
    <xf numFmtId="0" fontId="3" fillId="5" borderId="10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4" borderId="8" xfId="0" applyNumberFormat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8" xfId="0" applyNumberFormat="1" applyFont="1" applyFill="1" applyBorder="1" applyAlignment="1">
      <alignment vertical="center" wrapText="1"/>
    </xf>
    <xf numFmtId="0" fontId="3" fillId="5" borderId="11" xfId="0" applyNumberFormat="1" applyFont="1" applyFill="1" applyBorder="1" applyAlignment="1">
      <alignment vertical="top" wrapText="1"/>
    </xf>
    <xf numFmtId="165" fontId="4" fillId="4" borderId="3" xfId="0" applyNumberFormat="1" applyFont="1" applyFill="1" applyBorder="1" applyAlignment="1">
      <alignment vertical="center" wrapText="1"/>
    </xf>
    <xf numFmtId="165" fontId="4" fillId="0" borderId="5" xfId="0" applyNumberFormat="1" applyFont="1" applyBorder="1"/>
    <xf numFmtId="0" fontId="4" fillId="0" borderId="3" xfId="1" applyNumberFormat="1" applyFont="1" applyFill="1" applyBorder="1" applyAlignment="1">
      <alignment vertical="center" wrapText="1"/>
    </xf>
    <xf numFmtId="0" fontId="4" fillId="0" borderId="5" xfId="0" applyFont="1" applyBorder="1"/>
    <xf numFmtId="0" fontId="4" fillId="0" borderId="17" xfId="1" applyNumberFormat="1" applyFont="1" applyFill="1" applyBorder="1" applyAlignment="1">
      <alignment vertical="center" wrapText="1"/>
    </xf>
    <xf numFmtId="0" fontId="4" fillId="0" borderId="18" xfId="0" applyFont="1" applyBorder="1"/>
    <xf numFmtId="0" fontId="3" fillId="6" borderId="19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22" xfId="0" applyNumberFormat="1" applyFont="1" applyFill="1" applyBorder="1" applyAlignment="1">
      <alignment vertical="top" wrapText="1"/>
    </xf>
    <xf numFmtId="165" fontId="3" fillId="4" borderId="23" xfId="0" applyNumberFormat="1" applyFont="1" applyFill="1" applyBorder="1" applyAlignment="1">
      <alignment vertical="center" wrapText="1"/>
    </xf>
    <xf numFmtId="0" fontId="3" fillId="4" borderId="23" xfId="0" applyNumberFormat="1" applyFont="1" applyFill="1" applyBorder="1" applyAlignment="1">
      <alignment vertical="center" wrapText="1"/>
    </xf>
    <xf numFmtId="0" fontId="3" fillId="4" borderId="24" xfId="0" applyNumberFormat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4" xfId="0" applyNumberFormat="1" applyFont="1" applyFill="1" applyBorder="1" applyAlignment="1">
      <alignment vertical="top" wrapText="1"/>
    </xf>
    <xf numFmtId="0" fontId="3" fillId="7" borderId="23" xfId="0" applyNumberFormat="1" applyFont="1" applyFill="1" applyBorder="1" applyAlignment="1">
      <alignment vertical="top" wrapText="1"/>
    </xf>
    <xf numFmtId="0" fontId="6" fillId="8" borderId="26" xfId="0" applyFont="1" applyFill="1" applyBorder="1"/>
    <xf numFmtId="0" fontId="6" fillId="8" borderId="27" xfId="0" applyFont="1" applyFill="1" applyBorder="1"/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horizontal="center"/>
    </xf>
    <xf numFmtId="171" fontId="4" fillId="0" borderId="5" xfId="0" applyNumberFormat="1" applyFont="1" applyBorder="1"/>
    <xf numFmtId="171" fontId="4" fillId="0" borderId="18" xfId="0" applyNumberFormat="1" applyFont="1" applyBorder="1"/>
  </cellXfs>
  <cellStyles count="2">
    <cellStyle name="Goo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3" sqref="D3"/>
    </sheetView>
  </sheetViews>
  <sheetFormatPr defaultRowHeight="15" x14ac:dyDescent="0.2"/>
  <cols>
    <col min="1" max="1" width="24.21875" customWidth="1"/>
    <col min="2" max="2" width="15.109375" customWidth="1"/>
    <col min="3" max="4" width="12.33203125" customWidth="1"/>
    <col min="5" max="5" width="12.44140625" customWidth="1"/>
    <col min="6" max="6" width="12.33203125" customWidth="1"/>
    <col min="7" max="7" width="12.6640625" customWidth="1"/>
    <col min="8" max="8" width="12.33203125" customWidth="1"/>
  </cols>
  <sheetData>
    <row r="1" spans="1:8" s="14" customFormat="1" ht="16.5" thickBot="1" x14ac:dyDescent="0.3">
      <c r="A1" s="60" t="s">
        <v>29</v>
      </c>
      <c r="B1" s="60"/>
    </row>
    <row r="2" spans="1:8" s="14" customFormat="1" x14ac:dyDescent="0.2">
      <c r="A2" s="56" t="s">
        <v>30</v>
      </c>
      <c r="B2" s="57" t="s">
        <v>6</v>
      </c>
    </row>
    <row r="3" spans="1:8" s="14" customFormat="1" ht="31.5" customHeight="1" x14ac:dyDescent="0.2">
      <c r="A3" s="58" t="s">
        <v>31</v>
      </c>
      <c r="B3" s="61">
        <v>1378074.48</v>
      </c>
    </row>
    <row r="4" spans="1:8" s="14" customFormat="1" x14ac:dyDescent="0.2">
      <c r="A4" s="58" t="s">
        <v>32</v>
      </c>
      <c r="B4" s="61">
        <v>80000</v>
      </c>
    </row>
    <row r="5" spans="1:8" s="14" customFormat="1" ht="19.5" customHeight="1" thickBot="1" x14ac:dyDescent="0.25">
      <c r="A5" s="59" t="s">
        <v>33</v>
      </c>
      <c r="B5" s="62">
        <f>SUM(B3:B4)</f>
        <v>1458074.48</v>
      </c>
    </row>
    <row r="6" spans="1:8" ht="15.75" thickBot="1" x14ac:dyDescent="0.25">
      <c r="A6" s="14"/>
      <c r="B6" s="22"/>
      <c r="C6" s="22"/>
      <c r="D6" s="22"/>
      <c r="E6" s="22"/>
      <c r="F6" s="22"/>
      <c r="G6" s="22"/>
      <c r="H6" s="14"/>
    </row>
    <row r="7" spans="1:8" x14ac:dyDescent="0.2">
      <c r="A7" s="4" t="s">
        <v>0</v>
      </c>
      <c r="B7" s="5"/>
      <c r="C7" s="5"/>
      <c r="D7" s="5"/>
      <c r="E7" s="5"/>
      <c r="F7" s="6"/>
      <c r="G7" s="22"/>
      <c r="H7" s="14"/>
    </row>
    <row r="8" spans="1:8" ht="57.75" customHeight="1" x14ac:dyDescent="0.2">
      <c r="A8" s="36"/>
      <c r="B8" s="20" t="s">
        <v>1</v>
      </c>
      <c r="C8" s="20" t="s">
        <v>2</v>
      </c>
      <c r="D8" s="21" t="s">
        <v>3</v>
      </c>
      <c r="E8" s="21" t="s">
        <v>4</v>
      </c>
      <c r="F8" s="21" t="s">
        <v>5</v>
      </c>
      <c r="G8" s="22"/>
      <c r="H8" s="14"/>
    </row>
    <row r="9" spans="1:8" x14ac:dyDescent="0.2">
      <c r="A9" s="32" t="s">
        <v>6</v>
      </c>
      <c r="B9" s="15">
        <v>1215701.08</v>
      </c>
      <c r="C9" s="15">
        <v>20066</v>
      </c>
      <c r="D9" s="16">
        <v>6545</v>
      </c>
      <c r="E9" s="17">
        <v>135762.4</v>
      </c>
      <c r="F9" s="17">
        <v>1378074.48</v>
      </c>
      <c r="G9" s="23"/>
      <c r="H9" s="14"/>
    </row>
    <row r="10" spans="1:8" x14ac:dyDescent="0.2">
      <c r="A10" s="32" t="s">
        <v>7</v>
      </c>
      <c r="B10" s="18">
        <v>20676</v>
      </c>
      <c r="C10" s="18">
        <v>475</v>
      </c>
      <c r="D10" s="19">
        <v>329</v>
      </c>
      <c r="E10" s="19">
        <v>2503</v>
      </c>
      <c r="F10" s="19">
        <v>23983</v>
      </c>
      <c r="G10" s="22"/>
      <c r="H10" s="14"/>
    </row>
    <row r="11" spans="1:8" ht="18" customHeight="1" thickBot="1" x14ac:dyDescent="0.25">
      <c r="A11" s="37" t="s">
        <v>8</v>
      </c>
      <c r="B11" s="35">
        <v>15226</v>
      </c>
      <c r="C11" s="35">
        <v>300</v>
      </c>
      <c r="D11" s="38">
        <v>95</v>
      </c>
      <c r="E11" s="38">
        <v>1841</v>
      </c>
      <c r="F11" s="38">
        <v>17462</v>
      </c>
      <c r="G11" s="22"/>
      <c r="H11" s="14"/>
    </row>
    <row r="12" spans="1:8" ht="15.75" thickBot="1" x14ac:dyDescent="0.25">
      <c r="A12" s="14"/>
      <c r="B12" s="22"/>
      <c r="C12" s="22"/>
      <c r="D12" s="22"/>
      <c r="E12" s="22"/>
      <c r="F12" s="22"/>
      <c r="G12" s="22"/>
      <c r="H12" s="14"/>
    </row>
    <row r="13" spans="1:8" x14ac:dyDescent="0.2">
      <c r="A13" s="7" t="s">
        <v>9</v>
      </c>
      <c r="B13" s="8"/>
      <c r="C13" s="8"/>
      <c r="D13" s="8"/>
      <c r="E13" s="8"/>
      <c r="F13" s="8"/>
      <c r="G13" s="8"/>
      <c r="H13" s="9"/>
    </row>
    <row r="14" spans="1:8" ht="76.5" customHeight="1" x14ac:dyDescent="0.2">
      <c r="A14" s="31"/>
      <c r="B14" s="30" t="s">
        <v>10</v>
      </c>
      <c r="C14" s="30" t="s">
        <v>11</v>
      </c>
      <c r="D14" s="30" t="s">
        <v>12</v>
      </c>
      <c r="E14" s="30" t="s">
        <v>13</v>
      </c>
      <c r="F14" s="30" t="s">
        <v>14</v>
      </c>
      <c r="G14" s="30" t="s">
        <v>15</v>
      </c>
      <c r="H14" s="39" t="s">
        <v>16</v>
      </c>
    </row>
    <row r="15" spans="1:8" x14ac:dyDescent="0.2">
      <c r="A15" s="32" t="s">
        <v>6</v>
      </c>
      <c r="B15" s="15">
        <v>211418</v>
      </c>
      <c r="C15" s="15">
        <v>155879.1</v>
      </c>
      <c r="D15" s="15">
        <v>990705</v>
      </c>
      <c r="E15" s="15">
        <v>4108.38</v>
      </c>
      <c r="F15" s="15">
        <v>13099</v>
      </c>
      <c r="G15" s="40">
        <v>2865</v>
      </c>
      <c r="H15" s="41">
        <v>1378074.48</v>
      </c>
    </row>
    <row r="16" spans="1:8" x14ac:dyDescent="0.2">
      <c r="A16" s="47" t="s">
        <v>7</v>
      </c>
      <c r="B16" s="18">
        <v>5513</v>
      </c>
      <c r="C16" s="18">
        <v>4463</v>
      </c>
      <c r="D16" s="18">
        <v>15628</v>
      </c>
      <c r="E16" s="34">
        <v>20</v>
      </c>
      <c r="F16" s="18">
        <v>62</v>
      </c>
      <c r="G16" s="42">
        <v>6</v>
      </c>
      <c r="H16" s="43">
        <v>25692</v>
      </c>
    </row>
    <row r="17" spans="1:8" ht="18" customHeight="1" thickBot="1" x14ac:dyDescent="0.25">
      <c r="A17" s="33" t="s">
        <v>8</v>
      </c>
      <c r="B17" s="35">
        <v>4309</v>
      </c>
      <c r="C17" s="35">
        <v>2932</v>
      </c>
      <c r="D17" s="35">
        <v>11674</v>
      </c>
      <c r="E17" s="35">
        <v>20</v>
      </c>
      <c r="F17" s="35">
        <v>69</v>
      </c>
      <c r="G17" s="44">
        <v>6</v>
      </c>
      <c r="H17" s="45">
        <v>19010</v>
      </c>
    </row>
    <row r="18" spans="1:8" ht="15.75" thickBot="1" x14ac:dyDescent="0.25">
      <c r="A18" s="24"/>
      <c r="B18" s="22"/>
      <c r="C18" s="22"/>
      <c r="D18" s="22"/>
      <c r="E18" s="22"/>
      <c r="F18" s="22"/>
      <c r="G18" s="22"/>
      <c r="H18" s="14"/>
    </row>
    <row r="19" spans="1:8" x14ac:dyDescent="0.2">
      <c r="A19" s="10" t="s">
        <v>17</v>
      </c>
      <c r="B19" s="11"/>
      <c r="C19" s="11"/>
      <c r="D19" s="11"/>
      <c r="E19" s="11"/>
      <c r="F19" s="11"/>
      <c r="G19" s="12"/>
      <c r="H19" s="25"/>
    </row>
    <row r="20" spans="1:8" ht="70.5" customHeight="1" x14ac:dyDescent="0.2">
      <c r="A20" s="46"/>
      <c r="B20" s="26" t="s">
        <v>18</v>
      </c>
      <c r="C20" s="26" t="s">
        <v>19</v>
      </c>
      <c r="D20" s="52" t="s">
        <v>20</v>
      </c>
      <c r="E20" s="52" t="s">
        <v>21</v>
      </c>
      <c r="F20" s="52" t="s">
        <v>22</v>
      </c>
      <c r="G20" s="48" t="s">
        <v>23</v>
      </c>
      <c r="H20" s="25"/>
    </row>
    <row r="21" spans="1:8" x14ac:dyDescent="0.2">
      <c r="A21" s="32" t="s">
        <v>6</v>
      </c>
      <c r="B21" s="15">
        <v>420338.5</v>
      </c>
      <c r="C21" s="15">
        <v>923596</v>
      </c>
      <c r="D21" s="15">
        <v>5364</v>
      </c>
      <c r="E21" s="15">
        <v>26057.23</v>
      </c>
      <c r="F21" s="15">
        <v>2718.75</v>
      </c>
      <c r="G21" s="49">
        <v>1378074.48</v>
      </c>
      <c r="H21" s="14"/>
    </row>
    <row r="22" spans="1:8" x14ac:dyDescent="0.2">
      <c r="A22" s="47" t="s">
        <v>7</v>
      </c>
      <c r="B22" s="18">
        <v>8477</v>
      </c>
      <c r="C22" s="18">
        <v>13681</v>
      </c>
      <c r="D22" s="18">
        <v>62</v>
      </c>
      <c r="E22" s="18">
        <v>1736</v>
      </c>
      <c r="F22" s="18">
        <v>27</v>
      </c>
      <c r="G22" s="50">
        <v>23983</v>
      </c>
      <c r="H22" s="13"/>
    </row>
    <row r="23" spans="1:8" ht="16.5" customHeight="1" thickBot="1" x14ac:dyDescent="0.25">
      <c r="A23" s="33" t="s">
        <v>8</v>
      </c>
      <c r="B23" s="35">
        <v>6353</v>
      </c>
      <c r="C23" s="35">
        <v>10254</v>
      </c>
      <c r="D23" s="35">
        <v>52</v>
      </c>
      <c r="E23" s="35">
        <v>782</v>
      </c>
      <c r="F23" s="35">
        <v>21</v>
      </c>
      <c r="G23" s="51">
        <v>17462</v>
      </c>
      <c r="H23" s="13"/>
    </row>
    <row r="24" spans="1:8" ht="15.75" thickBot="1" x14ac:dyDescent="0.25">
      <c r="A24" s="14"/>
      <c r="B24" s="22"/>
      <c r="C24" s="22"/>
      <c r="D24" s="22"/>
      <c r="E24" s="22"/>
      <c r="F24" s="22"/>
      <c r="G24" s="22"/>
      <c r="H24" s="13"/>
    </row>
    <row r="25" spans="1:8" x14ac:dyDescent="0.2">
      <c r="A25" s="1" t="s">
        <v>24</v>
      </c>
      <c r="B25" s="2"/>
      <c r="C25" s="2"/>
      <c r="D25" s="2"/>
      <c r="E25" s="3"/>
      <c r="F25" s="27"/>
      <c r="G25" s="22"/>
      <c r="H25" s="13"/>
    </row>
    <row r="26" spans="1:8" ht="70.5" customHeight="1" x14ac:dyDescent="0.2">
      <c r="A26" s="53"/>
      <c r="B26" s="54" t="s">
        <v>25</v>
      </c>
      <c r="C26" s="54" t="s">
        <v>26</v>
      </c>
      <c r="D26" s="54" t="s">
        <v>27</v>
      </c>
      <c r="E26" s="55" t="s">
        <v>28</v>
      </c>
      <c r="F26" s="28"/>
      <c r="G26" s="22"/>
      <c r="H26" s="13"/>
    </row>
    <row r="27" spans="1:8" x14ac:dyDescent="0.2">
      <c r="A27" s="32" t="s">
        <v>6</v>
      </c>
      <c r="B27" s="15">
        <v>1353932.55</v>
      </c>
      <c r="C27" s="18">
        <v>24141.93</v>
      </c>
      <c r="D27" s="18"/>
      <c r="E27" s="49">
        <v>1378074.48</v>
      </c>
      <c r="F27" s="28"/>
      <c r="G27" s="22"/>
      <c r="H27" s="13"/>
    </row>
    <row r="28" spans="1:8" x14ac:dyDescent="0.2">
      <c r="A28" s="47" t="s">
        <v>7</v>
      </c>
      <c r="B28" s="18">
        <v>23892</v>
      </c>
      <c r="C28" s="18">
        <v>1800</v>
      </c>
      <c r="D28" s="18"/>
      <c r="E28" s="50">
        <v>25692</v>
      </c>
      <c r="F28" s="29"/>
      <c r="G28" s="22"/>
      <c r="H28" s="13"/>
    </row>
    <row r="29" spans="1:8" ht="15" customHeight="1" thickBot="1" x14ac:dyDescent="0.25">
      <c r="A29" s="33" t="s">
        <v>8</v>
      </c>
      <c r="B29" s="35">
        <v>18198</v>
      </c>
      <c r="C29" s="35">
        <v>812</v>
      </c>
      <c r="D29" s="35"/>
      <c r="E29" s="51">
        <v>19010</v>
      </c>
      <c r="F29" s="22"/>
      <c r="G29" s="22"/>
      <c r="H29" s="13"/>
    </row>
    <row r="30" spans="1:8" x14ac:dyDescent="0.2">
      <c r="A30" s="14"/>
      <c r="B30" s="22"/>
      <c r="C30" s="22"/>
      <c r="D30" s="22"/>
      <c r="E30" s="22"/>
      <c r="F30" s="22"/>
      <c r="G30" s="22"/>
      <c r="H30" s="13"/>
    </row>
  </sheetData>
  <mergeCells count="4">
    <mergeCell ref="A25:E25"/>
    <mergeCell ref="A7:F7"/>
    <mergeCell ref="A13:H13"/>
    <mergeCell ref="A19:G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HSF Oct 22 - March 23</vt:lpstr>
    </vt:vector>
  </TitlesOfParts>
  <Company>Trafford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Ambler, Jennifer</dc:creator>
  <cp:lastModifiedBy>Ambler, Jennifer</cp:lastModifiedBy>
  <dcterms:created xsi:type="dcterms:W3CDTF">2023-06-12T10:20:07Z</dcterms:created>
  <dcterms:modified xsi:type="dcterms:W3CDTF">2023-06-12T11:00:42Z</dcterms:modified>
</cp:coreProperties>
</file>